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2 SITFTS-0855 MET DISCONNECT Linked Export only/Under Development/"/>
    </mc:Choice>
  </mc:AlternateContent>
  <xr:revisionPtr revIDLastSave="15" documentId="8_{0CBA0927-C101-40DE-ACB9-2ADE97B68437}" xr6:coauthVersionLast="47" xr6:coauthVersionMax="47" xr10:uidLastSave="{5169B113-B1B2-46FA-8151-AEE0551BB99B}"/>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55 Overview" sheetId="364" r:id="rId10"/>
    <sheet name="SITFTS0855-Smart" sheetId="350" r:id="rId11"/>
    <sheet name="SITFTS0855-Advanced"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'SITFTS0855-Advanced'!$A$4:$Z$4</definedName>
    <definedName name="_xlnm._FilterDatabase" localSheetId="10" hidden="1">'SITFTS0855-Smart'!$A$4:$Z$4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'SITFTS0855-Smart'!#REF!</definedName>
    <definedName name="TEST_CASE_TABLE">#REF!</definedName>
  </definedNames>
  <calcPr calcId="191028"/>
  <pivotCaches>
    <pivotCache cacheId="9" r:id="rId13"/>
    <pivotCache cacheId="10" r:id="rId14"/>
    <pivotCache cacheId="1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<sst xmlns="http://schemas.openxmlformats.org/spreadsheetml/2006/main" count="3009" uniqueCount="899">
  <si>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</si>
  <si>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</si>
  <si>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</si>
  <si>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</si>
  <si>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</si>
  <si>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</si>
  <si>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</si>
  <si>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</si>
  <si>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</si>
  <si>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</si>
  <si>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</si>
  <si>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</si>
  <si>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</si>
  <si>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</si>
  <si>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</si>
  <si>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</si>
  <si>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</si>
  <si>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</si>
  <si>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</si>
  <si>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</si>
  <si>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</si>
  <si>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</si>
  <si>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</si>
  <si>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</si>
  <si>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</si>
  <si>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</si>
  <si>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</si>
  <si>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</si>
  <si>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</si>
  <si>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</si>
  <si>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</si>
  <si>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</si>
  <si>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</si>
  <si>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</si>
  <si>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</si>
  <si>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</si>
  <si>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</si>
  <si>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</si>
  <si>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</si>
  <si>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</si>
  <si>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</si>
  <si>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</si>
  <si>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</si>
  <si>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</si>
  <si>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</si>
  <si>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</si>
  <si>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</si>
  <si>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</si>
  <si>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</si>
  <si>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</si>
  <si>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</si>
  <si>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</si>
  <si>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</si>
  <si>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</si>
  <si>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</si>
  <si>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</si>
  <si>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</si>
  <si>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</si>
  <si>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</si>
  <si>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</si>
  <si>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</si>
  <si>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</si>
  <si>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</si>
  <si>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</si>
  <si>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</si>
  <si>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</si>
  <si>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</si>
  <si>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</si>
  <si>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</si>
  <si>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</si>
  <si>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</si>
  <si>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</si>
  <si>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</si>
  <si>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</si>
  <si>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</si>
  <si>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</si>
  <si>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</si>
  <si>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</si>
  <si>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</si>
  <si>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</si>
  <si>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</si>
  <si>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</si>
  <si>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</si>
  <si>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</si>
  <si>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</si>
  <si>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</si>
  <si>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</si>
  <si>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</si>
  <si>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</si>
  <si>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</si>
  <si>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</si>
  <si>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</si>
  <si>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</si>
  <si>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</si>
  <si>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</si>
  <si>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</si>
  <si>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</si>
  <si>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</si>
  <si>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</si>
  <si>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</si>
  <si>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</si>
  <si>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</si>
  <si>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</si>
  <si>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</si>
  <si>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</si>
  <si>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</si>
  <si>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</si>
  <si>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</si>
  <si>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</si>
  <si>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</si>
  <si>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</si>
  <si>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</si>
  <si>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</si>
  <si>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</si>
  <si>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</si>
  <si>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</si>
  <si>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</si>
  <si>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</si>
  <si>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</si>
  <si>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</si>
  <si>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</si>
  <si>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</si>
  <si>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</si>
  <si>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</si>
  <si>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</si>
  <si>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</si>
  <si>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</si>
  <si>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</si>
  <si>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</si>
  <si>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</si>
  <si>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</si>
  <si>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</si>
  <si>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</si>
  <si>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</si>
  <si>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</si>
  <si>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</si>
  <si>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</si>
  <si>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</si>
  <si>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</si>
  <si>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</si>
  <si>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</si>
  <si>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</si>
  <si>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</si>
  <si>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</si>
  <si>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</si>
  <si>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</si>
  <si>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</si>
  <si>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</si>
  <si>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</si>
  <si>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</si>
  <si>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</si>
  <si>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</si>
  <si>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</si>
  <si>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</si>
  <si>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</si>
  <si>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</si>
  <si>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</si>
  <si>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</si>
  <si>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</si>
  <si>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</si>
  <si>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</si>
  <si>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</si>
  <si>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</si>
  <si>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</si>
  <si>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</si>
  <si>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</si>
  <si>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</si>
  <si>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</si>
  <si>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</si>
  <si>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</si>
  <si>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</si>
  <si>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</si>
  <si>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</si>
  <si>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</si>
  <si>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</si>
  <si>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</si>
  <si>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</si>
  <si>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</si>
  <si>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</si>
  <si>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</si>
  <si>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</si>
  <si>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</si>
  <si>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</si>
  <si>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</si>
  <si>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</si>
  <si>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</si>
  <si>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</si>
  <si>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</si>
  <si>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</si>
  <si>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</si>
  <si>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</si>
  <si>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</si>
  <si>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</si>
  <si>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</si>
  <si>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</si>
  <si>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</si>
  <si>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</si>
  <si>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</si>
  <si>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</si>
  <si>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</si>
  <si>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</si>
  <si>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</si>
  <si>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</si>
  <si>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</si>
  <si>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</si>
  <si>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</si>
  <si>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</si>
  <si>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</si>
  <si>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</si>
  <si>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</si>
  <si>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</si>
  <si>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</si>
  <si>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</si>
  <si>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</si>
  <si>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</si>
  <si>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</si>
  <si>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</si>
  <si>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</si>
  <si>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</si>
  <si>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</si>
  <si>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</si>
  <si>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</si>
  <si>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</si>
  <si>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</si>
  <si>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</si>
  <si>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</si>
  <si>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</si>
  <si>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</si>
  <si>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</si>
  <si>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</si>
  <si>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</si>
  <si>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</si>
  <si>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</si>
  <si>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</si>
  <si>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</si>
  <si>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</si>
  <si>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</si>
  <si>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</si>
  <si>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</si>
  <si>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</si>
  <si>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</si>
  <si>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</si>
  <si>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</si>
  <si>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</si>
  <si>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</si>
  <si>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</si>
  <si>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</si>
  <si>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</si>
  <si>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</si>
  <si>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</si>
  <si>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</si>
  <si>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</si>
  <si>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</si>
  <si>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</si>
  <si>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</si>
  <si>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</si>
  <si>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</si>
  <si>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</si>
  <si>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</si>
  <si>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</si>
  <si>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</si>
  <si>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</si>
  <si>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</si>
  <si>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</si>
  <si>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</si>
  <si>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</si>
  <si>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</si>
  <si>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</si>
  <si>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</si>
  <si>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</si>
  <si>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</si>
  <si>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</si>
  <si>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</si>
  <si>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</si>
  <si>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</si>
  <si>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</si>
  <si>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</si>
  <si>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</si>
  <si>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</si>
  <si>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</si>
  <si>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</si>
  <si>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</si>
  <si>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</si>
  <si>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</si>
  <si>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</si>
  <si>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</si>
  <si>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</si>
  <si>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</si>
  <si>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</si>
  <si>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</si>
  <si>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</si>
  <si>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</si>
  <si>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</si>
  <si>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</si>
  <si>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</si>
  <si>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</si>
  <si>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</si>
  <si>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</si>
  <si>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</si>
  <si>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</si>
  <si>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</si>
  <si>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</si>
  <si>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</si>
  <si>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</si>
  <si>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</si>
  <si>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</si>
  <si>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</si>
  <si>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</si>
  <si>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</si>
  <si>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</si>
  <si>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</si>
  <si>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</si>
  <si>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</si>
  <si>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</si>
  <si>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</si>
  <si>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</si>
  <si>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</si>
  <si>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</si>
  <si>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</si>
  <si>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</si>
  <si>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</si>
  <si>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</si>
  <si>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</si>
  <si>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</si>
  <si>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</si>
  <si>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</si>
  <si>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</si>
  <si>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</si>
  <si>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</si>
  <si>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</si>
  <si>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</si>
  <si>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</si>
  <si>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</si>
  <si>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</si>
  <si>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</si>
  <si>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</si>
  <si>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</si>
  <si>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</si>
  <si>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</si>
  <si>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</si>
  <si>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</si>
  <si>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</si>
  <si>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</si>
  <si>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</si>
  <si>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</si>
  <si>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</si>
  <si>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</si>
  <si>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</si>
  <si>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</si>
  <si>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</si>
  <si>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</si>
  <si>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</si>
  <si>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</si>
  <si>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</si>
  <si>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</si>
  <si>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</si>
  <si>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</si>
  <si>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</si>
  <si>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</si>
  <si>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</si>
  <si>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</si>
  <si>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</si>
  <si>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</si>
  <si>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</si>
  <si>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</si>
  <si>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</si>
  <si>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</si>
  <si>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</si>
  <si>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</si>
  <si>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</si>
  <si>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</si>
  <si>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</si>
  <si>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</si>
  <si>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</si>
  <si>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</si>
  <si>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</si>
  <si>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</si>
  <si>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</si>
  <si>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</si>
  <si>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</si>
  <si>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</si>
  <si>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</si>
  <si>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</si>
  <si>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</si>
  <si>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</si>
  <si>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</si>
  <si>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</si>
  <si>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</si>
  <si>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</si>
  <si>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</si>
  <si>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</si>
  <si>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</si>
  <si>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</si>
  <si>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</si>
  <si>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</si>
  <si>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</si>
  <si>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</si>
  <si>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</si>
  <si>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</si>
  <si>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</si>
  <si>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</si>
  <si>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</si>
  <si>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</si>
  <si>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</si>
  <si>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</si>
  <si>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</si>
  <si>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</si>
  <si>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</si>
  <si>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</si>
  <si>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</si>
  <si>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</si>
  <si>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</si>
  <si>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</si>
  <si>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</si>
  <si>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</si>
  <si>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</si>
  <si>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</si>
  <si>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</si>
  <si>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</si>
  <si>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</si>
  <si>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</si>
  <si>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</si>
  <si>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</si>
  <si>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</si>
  <si>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</si>
  <si>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</si>
  <si>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</si>
  <si>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</si>
  <si>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</si>
  <si>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</si>
  <si>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</si>
  <si>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</si>
  <si>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</si>
  <si>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</si>
  <si>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</si>
  <si>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</si>
  <si>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</si>
  <si>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</si>
  <si>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</si>
  <si>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</si>
  <si>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</si>
  <si>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</si>
  <si>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</si>
  <si>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</si>
  <si>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</si>
  <si>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</si>
  <si>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</si>
  <si>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</si>
  <si>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</si>
  <si>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</si>
  <si>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</si>
  <si>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</si>
  <si>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</si>
  <si>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</si>
  <si>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</si>
  <si>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</si>
  <si>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</si>
  <si>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</si>
  <si>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</si>
  <si>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</si>
  <si>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</si>
  <si>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</si>
  <si>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</si>
  <si>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</si>
  <si>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</si>
  <si>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</si>
  <si>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</si>
  <si>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</si>
  <si>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</si>
  <si>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</si>
  <si>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</si>
  <si>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</si>
  <si>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</si>
  <si>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</si>
  <si>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</si>
  <si>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</si>
  <si>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</si>
  <si>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</si>
  <si>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</si>
  <si>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</si>
  <si>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</si>
  <si>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</si>
  <si>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</si>
  <si>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</si>
  <si>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</si>
  <si>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</si>
  <si>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</si>
  <si>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</si>
  <si>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</si>
  <si>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</si>
  <si>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</si>
  <si>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</si>
  <si>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</si>
  <si>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</si>
  <si>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</si>
  <si>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</si>
  <si>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</si>
  <si>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</si>
  <si>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</si>
  <si>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</si>
  <si>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</si>
  <si>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</si>
  <si>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</si>
  <si>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</si>
  <si>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</si>
  <si>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</si>
  <si>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</si>
  <si>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</si>
  <si>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</si>
  <si>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</si>
  <si>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</si>
  <si>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</si>
  <si>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</si>
  <si>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</si>
  <si>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</si>
  <si>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</si>
  <si>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</si>
  <si>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</si>
  <si>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</si>
  <si>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</si>
  <si>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</si>
  <si>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</si>
  <si>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</si>
  <si>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</si>
  <si>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</si>
  <si>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</si>
  <si>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</si>
  <si>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</si>
  <si>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</si>
  <si>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</si>
  <si>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</si>
  <si>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</si>
  <si>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</si>
  <si>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</si>
  <si>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</si>
  <si>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</si>
  <si>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</si>
  <si>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</si>
  <si>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</si>
  <si>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Tidy DIP Steps and remove columns  Message Output and Message Output Event Code
Following PP Comments :
     Add missing IF-041 missing steps
     Correct CSS Message Numbers to 5 digits
     Move BP010C steps to after Disconnection
     Remove any Flows to Proposed Services    
     Correct MS/DS De-Appointments to properly reflect BP007.
Note: Design confirmed that as Meter is not removed (AE Register turned off) no IF-005/IF-006/IF-004 (Smart) or MTD Details need to be issued</t>
  </si>
  <si>
    <t>Dan Gee</t>
  </si>
  <si>
    <t>5.2.1 v0.2</t>
  </si>
  <si>
    <t xml:space="preserve">Moved De Linking of  Import Export MPAN process to before disconnection on TC01 &amp; TC02 based on PP feedback that they would be de linked before they are disconnected </t>
  </si>
  <si>
    <t>Suraj Kadam</t>
  </si>
  <si>
    <t>IR7 v0.3</t>
  </si>
  <si>
    <t>Replaced DIP response from "http 202 response from DIP" to "http 201 response from DIP" wherever needed</t>
  </si>
  <si>
    <t xml:space="preserve">Add MDR [EnergisationStatusChange] as optional recipiants for PUB-008 due to DIN-901 ON TC01 </t>
  </si>
  <si>
    <t>IR7 v0.3.1</t>
  </si>
  <si>
    <t>Added column "Test Case Version" in SITFTS0030 Overview and TC01 to TC02</t>
  </si>
  <si>
    <t>IR7 v0.3.2</t>
  </si>
  <si>
    <t>Added Pre Req to test cases overview and as opening steps on TC01 SITFTS-0025 is requred to be ran as a pre condition in order to
 have a linked Import and Export with different suppliers updated incorrect Meter service refrenced in TC02</t>
  </si>
  <si>
    <t>Ashwin</t>
  </si>
  <si>
    <t>IR7 v0.3.3</t>
  </si>
  <si>
    <t>Test Case Exit Point Identification</t>
  </si>
  <si>
    <t>Evidence flag changed from Y to N of TC01 for steps
3,5,10,11,14,23,26,28,36,38,40,45,48,50,52,54,60,66</t>
  </si>
  <si>
    <t>Evidence flag changed from Y to N of TC02 for steps
3,5,10,14,15,18,26,29,31,38,40,42,47,50,52,54,56,62,68</t>
  </si>
  <si>
    <t>v0.3.4</t>
  </si>
  <si>
    <t>Amended incorrect acronym for receipt of PUB-050 from SUPC to EES on TC02</t>
  </si>
  <si>
    <t>Amended event code for IF-041/PUB-041 after de energisation has taken place to [ReadingEnergisationChg] on TC01 &amp; TC02 also updated recipiant of IF-019/PUB-019 from REGS to LDSO on TC02</t>
  </si>
  <si>
    <t xml:space="preserve">Amended Pre Req on TC01 to refrence the correct test to run SITFTS-0025 TC01 prior to execution </t>
  </si>
  <si>
    <t>Requirements Update</t>
  </si>
  <si>
    <t>Removed invalid mappings -
TC01
MHHS-BR-SU-067, MHHS-BR-SU-068
TC02
MHHS-BR-SU-067, MHHS-BR-SU-068, MHHS-BR-DS-121, MHHS-BR-DS-122</t>
  </si>
  <si>
    <t>SITFTS-0855</t>
  </si>
  <si>
    <t>Scenario Title</t>
  </si>
  <si>
    <t xml:space="preserve">Disconnection of Linked Export MPAN </t>
  </si>
  <si>
    <t>Theme</t>
  </si>
  <si>
    <t xml:space="preserve">Supplier De-links an Export MPAN and then initiates De-Energisation/Disconnection ending with Metering Service and Data Service De-Appointment.
</t>
  </si>
  <si>
    <t>Functional Category</t>
  </si>
  <si>
    <t>Functional Area 1</t>
  </si>
  <si>
    <t>Meter Removal/De-Energisation/Disconnection of Export Linked MPAN</t>
  </si>
  <si>
    <t>Functional Area 2</t>
  </si>
  <si>
    <t xml:space="preserve">De-Energisation/Disconnection successful and Metering and Data Service De-Appointed  	</t>
  </si>
  <si>
    <t>Creator</t>
  </si>
  <si>
    <t>Scenario size</t>
  </si>
  <si>
    <t>Large</t>
  </si>
  <si>
    <t>Design Document Ref</t>
  </si>
  <si>
    <t>Business Process</t>
  </si>
  <si>
    <t xml:space="preserve">BP010C, BP007, BP009, BP008, BP002, BP003
</t>
  </si>
  <si>
    <t>Test Case 1 
Supplier executing SITFTS-0855 TC01 should run SITFTS-0025 TC02 (Smart) as a pre-condition to this test case to ensure that the test data associated with the Linked Export MPAN (Smart) is in the correct set up to successfully execute this test case (Import &amp; Export having different suppliers) by the supplier by disconnecting the Linked Export MPAN.</t>
  </si>
  <si>
    <t>Boundaries</t>
  </si>
  <si>
    <t xml:space="preserve">Processing ends when Export Meter Point is disconnected and Services De-Appointed  </t>
  </si>
  <si>
    <t>Test Case Variables</t>
  </si>
  <si>
    <t xml:space="preserve">(1) smart, linked Export MPAN disconnection, where Import and Export have different suppliers -  Current Day 
(2) advanced, linked Export MPAN disconnection, where Import and Export are the same supplier - Current Day
</t>
  </si>
  <si>
    <t>Below is a list of all associated test cases to this scenario.</t>
  </si>
  <si>
    <t>Test Case Link</t>
  </si>
  <si>
    <t>Test Case Version</t>
  </si>
  <si>
    <t xml:space="preserve">Test Data Requirements  </t>
  </si>
  <si>
    <t>MPAN Type</t>
  </si>
  <si>
    <t>Effective time</t>
  </si>
  <si>
    <t>SITFTS-0855 TC01</t>
  </si>
  <si>
    <t>SITFTS-0855-Smart</t>
  </si>
  <si>
    <t>SITFTS-0855 - Smart</t>
  </si>
  <si>
    <t>0.3.6</t>
  </si>
  <si>
    <t>Smart Linked Export MPAN, same-day  De-Link/Disconnection (as per DES138 data specification) where the Import MPAN has a different Supplier</t>
  </si>
  <si>
    <t>Smart Meter</t>
  </si>
  <si>
    <t>Linked MPAN (Export)</t>
  </si>
  <si>
    <t>Current Day</t>
  </si>
  <si>
    <t>SITFTS-0855 TC02</t>
  </si>
  <si>
    <t>SITFTS-0855-Advanced</t>
  </si>
  <si>
    <t>SITFTS-0855 - Advanced</t>
  </si>
  <si>
    <t>Advanced Linked Export MPAN, same-day  De-Link/Disconnection (as per DES138 data specification) where the Import MPAN has the same Supplier</t>
  </si>
  <si>
    <t>Advanced Meter</t>
  </si>
  <si>
    <t xml:space="preserve">Test Data Requirements </t>
  </si>
  <si>
    <t xml:space="preserve">SITFTS-0855-Smart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</si>
  <si>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</si>
  <si>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</si>
  <si>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</si>
  <si>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</si>
  <si>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</si>
  <si>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</si>
  <si>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</si>
  <si>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</si>
  <si>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</si>
  <si>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</si>
  <si>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</si>
  <si>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 Req</t>
  </si>
  <si>
    <t>Supplier executing SITFTS-0855 TC01 should run SITFTS-0025 TC01 (Smart) as a pre-condition to this test case to ensure that the test data associated with the Linked Export MPAN (Smart) is in the correct set up to successfully execute this test case (Import &amp; Export having different suppliers)</t>
  </si>
  <si>
    <t>N</t>
  </si>
  <si>
    <t>Supplier Removal Request</t>
  </si>
  <si>
    <t>BP007</t>
  </si>
  <si>
    <t>MHHS-BR-SU-051</t>
  </si>
  <si>
    <t>SUPC</t>
  </si>
  <si>
    <t xml:space="preserve">Current Supplier Removal Request </t>
  </si>
  <si>
    <t>Meter Works Request</t>
  </si>
  <si>
    <t>BP009</t>
  </si>
  <si>
    <t xml:space="preserve">MHHS-BR-SU-066
</t>
  </si>
  <si>
    <t>D0142/Agreed Method</t>
  </si>
  <si>
    <t xml:space="preserve">SMSC </t>
  </si>
  <si>
    <t>Existing Metering Service receives a Request to carry out meter works - (Turn off the AE Register) and De-Energise</t>
  </si>
  <si>
    <t>Y</t>
  </si>
  <si>
    <t>Reading captured and Physical Works completed</t>
  </si>
  <si>
    <t>MHHS-BR-MS-054
MHHS-BR-MS-055</t>
  </si>
  <si>
    <t>SMSC</t>
  </si>
  <si>
    <t>Capture Cumulative Meter Reading(s)/HH Downloads</t>
  </si>
  <si>
    <t>MHHS-BR-MS-056</t>
  </si>
  <si>
    <t xml:space="preserve">Physical Meter Works completes (Turn off the AE Register)
</t>
  </si>
  <si>
    <t>N/A</t>
  </si>
  <si>
    <t>Issue Cumulative Meter Read(s)</t>
  </si>
  <si>
    <t>MHHS-BR-MS-061</t>
  </si>
  <si>
    <t>IF-041</t>
  </si>
  <si>
    <t>[ReadingEnergisationChg]</t>
  </si>
  <si>
    <t>SMSC sends IF-041 to the DIP.</t>
  </si>
  <si>
    <t>http 201 response from DIP</t>
  </si>
  <si>
    <t>PUB-041</t>
  </si>
  <si>
    <t>SDSC, LDSO, SUPC</t>
  </si>
  <si>
    <t>DIP sends Cumulative Meter Read(s) via the PUB-041 to Data Service, LDSO and Supplier</t>
  </si>
  <si>
    <t>MHHS-BR-DS-118</t>
  </si>
  <si>
    <t>SDSC</t>
  </si>
  <si>
    <t>SDSC receives PUB-041.</t>
  </si>
  <si>
    <t>SDSC receives PUB-041 with Cumulative Meter Read(s) and confirms successful updates on downstream systems. Capture test evidence in the form of logs / screenshots from downstream systems/apps</t>
  </si>
  <si>
    <t>MHHS-BR-LD-029</t>
  </si>
  <si>
    <t>LDSO receives PUB-041.</t>
  </si>
  <si>
    <t>LDSO receives PUB-041 with Cumulative Meter Read(s) and confirms successful updates on downstream systems. Capture test evidence in the form of logs / screenshots from downstream systems/apps</t>
  </si>
  <si>
    <t>MHHS-BR-SU-072</t>
  </si>
  <si>
    <t>SUPC receives PUB-041.</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</si>
  <si>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</si>
  <si>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</si>
  <si>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</si>
  <si>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</si>
  <si>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</si>
  <si>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</si>
  <si>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</si>
  <si>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</si>
  <si>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</si>
  <si>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</si>
  <si>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As part of the meter remove process de-energisation starts at this point SMSC sends IF-007 to the DIP.</t>
  </si>
  <si>
    <t>PUB-007</t>
  </si>
  <si>
    <t>REGS</t>
  </si>
  <si>
    <t>As part of the meter remove process energisation starts at this point DIP sends PUB-007 to the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</si>
  <si>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</si>
  <si>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</si>
  <si>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</si>
  <si>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</si>
  <si>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</si>
  <si>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</si>
  <si>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</si>
  <si>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</si>
  <si>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the DIP</t>
  </si>
  <si>
    <t>125
135</t>
  </si>
  <si>
    <t>PUB-008</t>
  </si>
  <si>
    <t>SMSC, SUPC, LDSO, SDSC, MDS EES &amp; MDR (Optional)</t>
  </si>
  <si>
    <t>DIP sends PUB-008 to SMSC, SUPC, LDSO, SDSC, MDS, EES &amp; MDR (Optional)</t>
  </si>
  <si>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</si>
  <si>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</si>
  <si>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</si>
  <si>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SUP (Current) receives PUB-008.</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</si>
  <si>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</si>
  <si>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</si>
  <si>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</si>
  <si>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</si>
  <si>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MHHS-BR-EES-016.3</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</si>
  <si>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</si>
  <si>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</si>
  <si>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</si>
  <si>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</si>
  <si>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</si>
  <si>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</si>
  <si>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</si>
  <si>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</si>
  <si>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</si>
  <si>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</si>
  <si>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</si>
  <si>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</si>
  <si>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Supplier issues De-Link request</t>
  </si>
  <si>
    <t>BP010C</t>
  </si>
  <si>
    <t xml:space="preserve">860
</t>
  </si>
  <si>
    <t>MHHS-BR-SU-094</t>
  </si>
  <si>
    <t>IF-019</t>
  </si>
  <si>
    <t>[LinkedImportExportRemove]</t>
  </si>
  <si>
    <t>Supplier identifies Export MPAN that needs to be De-Linked and issues the De-Link Request via the Manage Meterpoint Relationships issuing IF-019  to the DIP</t>
  </si>
  <si>
    <t>PUB-019</t>
  </si>
  <si>
    <t>DIP sends PUB-019 to LDSO</t>
  </si>
  <si>
    <t xml:space="preserve">N </t>
  </si>
  <si>
    <t>880
890</t>
  </si>
  <si>
    <t>MHHS-BR-LD-043.1
MHHS-BR-LD-043.2</t>
  </si>
  <si>
    <t>LDSO receives the PUB-019 and performs validation checks before updating the Import/Export linkage</t>
  </si>
  <si>
    <t>LDSO receives MPAN De-Link Request  and confirms successful updates on downstream systems. Capture test evidence in the form of logs / screenshots from downstream systems/apps</t>
  </si>
  <si>
    <t xml:space="preserve">900
 </t>
  </si>
  <si>
    <t>MHHS-BR-LD-043.3</t>
  </si>
  <si>
    <t>DB05</t>
  </si>
  <si>
    <t>LDSO issues DB05 (Accepted) to the Registration Service</t>
  </si>
  <si>
    <t>MHHS-BR-RS-071.6</t>
  </si>
  <si>
    <t>The Registration Service receives the DB05 (Accepted)</t>
  </si>
  <si>
    <t>REGS receives DB05 (Accepted)  and confirms successful updates on downstream systems. Capture test evidence in the form of logs / screenshots from downstream systems/apps</t>
  </si>
  <si>
    <t xml:space="preserve">MHHS-BR-RS-071.8
 </t>
  </si>
  <si>
    <t>IF-020</t>
  </si>
  <si>
    <t>[LinkedImportExportRemove] and Response Code = "A"</t>
  </si>
  <si>
    <t>The Registration Service issues IF-020 to DIP</t>
  </si>
  <si>
    <t>PUB-020</t>
  </si>
  <si>
    <t>SUPC, SUPL, SDSC, SMSC, LDSO, EES</t>
  </si>
  <si>
    <t xml:space="preserve">DIP sends PUB-020 to the Supplier (Current), Supplier (Linked Import), Data Service (Current), Metering Service (Current), LDSO and EES </t>
  </si>
  <si>
    <t>MHHS-BR-SU-096</t>
  </si>
  <si>
    <t>Supplier (Current) receives the PUB-020 Accepted De-Link Request Response</t>
  </si>
  <si>
    <t>Supplier (Current) receives accepted MPAN De-Link Request  and confirms successful updates on downstream systems. Capture test evidence in the form of logs / screenshots from downstream systems/apps</t>
  </si>
  <si>
    <t>SUPL</t>
  </si>
  <si>
    <t>Supplier (Linked Import) receives the PUB-020 Accepted De-Link Request Response</t>
  </si>
  <si>
    <t>Supplier (Linked Import)  receives accepted MPAN De-Link Request  and confirms successful updates on downstream systems. Capture test evidence in the form of logs / screenshots from downstream systems/apps</t>
  </si>
  <si>
    <t>MHHS-BR-DS-130.5</t>
  </si>
  <si>
    <t>Data Service (Current) receives the PUB-020 Accepted De-Link Request Response</t>
  </si>
  <si>
    <t>Data Service (Current) receives accepted MPAN De-Link Request  and confirms successful updates on downstream systems. Capture test evidence in the form of logs / screenshots from downstream systems/apps</t>
  </si>
  <si>
    <t>MHHS-BR-MS-066.5</t>
  </si>
  <si>
    <t>Metering Service (Current) receives the PUB-020 Accepted De-Link Request Response</t>
  </si>
  <si>
    <t>Metering Service (Current) receives accepted MPAN De-Link Request  and confirms successful updates on downstream systems. Capture test evidence in the form of logs / screenshots from downstream systems/apps</t>
  </si>
  <si>
    <t>MHHS-BR-LD-046</t>
  </si>
  <si>
    <t>LDSO receives the PUB-020 Accepted De-Link Request Response</t>
  </si>
  <si>
    <t>LDSO receives accepted MPAN De-Link Request  and confirms successful updates on downstream systems. Capture test evidence in the form of logs / screenshots from downstream systems/apps</t>
  </si>
  <si>
    <t>EES receives the PUB-020 Accepted De-Link Request Response</t>
  </si>
  <si>
    <t>EES receives accepted MPAN De-Link Request  and confirms successful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</si>
  <si>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</si>
  <si>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</si>
  <si>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</si>
  <si>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</si>
  <si>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</si>
  <si>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</si>
  <si>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</si>
  <si>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</si>
  <si>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</si>
  <si>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</si>
  <si>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</si>
  <si>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</si>
  <si>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</si>
  <si>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</si>
  <si>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</si>
  <si>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</si>
  <si>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</si>
  <si>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</si>
  <si>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the DIP to confirm the Meter Point has been disconnected</t>
  </si>
  <si>
    <t>PUB-009</t>
  </si>
  <si>
    <t>SUPC, LDSO, EES</t>
  </si>
  <si>
    <t>DIP sends PUB-009 to SUP (Current), LDSO and EES to confirm the Meter Point has been disconnected</t>
  </si>
  <si>
    <t>MHHS-BR-SU-056
MHHS-BR-SU-057</t>
  </si>
  <si>
    <t>SUP (Current) receives PUB-009.</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</si>
  <si>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</si>
  <si>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</si>
  <si>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</si>
  <si>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</si>
  <si>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</si>
  <si>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</si>
  <si>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</si>
  <si>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</si>
  <si>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</si>
  <si>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</si>
  <si>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the DIP to confirm the MPAN status change </t>
  </si>
  <si>
    <t>PUB-050</t>
  </si>
  <si>
    <t xml:space="preserve">DIP sends PUB-050 to EES to confirm the MPAN status change </t>
  </si>
  <si>
    <t>EES receives PUB-050.</t>
  </si>
  <si>
    <t>EES receives PUB-050 with details of the MPAN Status Change and confirms successful updates on downstream systems. Capture test evidence in the form of logs / screenshots from downstream systems/apps</t>
  </si>
  <si>
    <t>RS sends out CSS MPAN Status Change Update</t>
  </si>
  <si>
    <t>CSS00700</t>
  </si>
  <si>
    <t>REGS sends CSS00700 to CSS</t>
  </si>
  <si>
    <t>CSS receives CSS00700 and Terminates RMP</t>
  </si>
  <si>
    <t xml:space="preserve">Deactivation Formal Request </t>
  </si>
  <si>
    <t>MHHS-BR-SU-057</t>
  </si>
  <si>
    <t>CSS01900</t>
  </si>
  <si>
    <t xml:space="preserve">CSS </t>
  </si>
  <si>
    <t xml:space="preserve">SUP (Current) sends Registration Deactivation Request CSS01900 to CSS </t>
  </si>
  <si>
    <t xml:space="preserve">120
</t>
  </si>
  <si>
    <t>CSS receives CSS01900 and performs Registration Deactivation</t>
  </si>
  <si>
    <t>CSS Registration Deactivation</t>
  </si>
  <si>
    <t xml:space="preserve">121
</t>
  </si>
  <si>
    <t>CSS02860</t>
  </si>
  <si>
    <t>CSS performs Registration Deactivation and sends CSS02860 to REGS</t>
  </si>
  <si>
    <t>MHHS-BR-RS-100
MHHS-BR-RS-101</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</si>
  <si>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</si>
  <si>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</si>
  <si>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</si>
  <si>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</si>
  <si>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</si>
  <si>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</si>
  <si>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the DIP to confirm the CSS De-Registration</t>
  </si>
  <si>
    <t>SUPC, LDSO, MDS and EES</t>
  </si>
  <si>
    <t>DIP sends PUB-009 to SUPC, LDSO, MDS and EES to confirm the CSS De-Registration</t>
  </si>
  <si>
    <t xml:space="preserve"> </t>
  </si>
  <si>
    <t>SUPC receives PUB-009.</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</si>
  <si>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</si>
  <si>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</si>
  <si>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</si>
  <si>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</si>
  <si>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</si>
  <si>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</si>
  <si>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</si>
  <si>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</si>
  <si>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</si>
  <si>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</si>
  <si>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</si>
  <si>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 xml:space="preserve">DIP </t>
  </si>
  <si>
    <t>PUB-037</t>
  </si>
  <si>
    <t>SMSC, SUPC, LDSO &amp; EES</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</si>
  <si>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</si>
  <si>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</si>
  <si>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</si>
  <si>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</si>
  <si>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</si>
  <si>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</si>
  <si>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</si>
  <si>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</si>
  <si>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</si>
  <si>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</si>
  <si>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</si>
  <si>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</si>
  <si>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</si>
  <si>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</si>
  <si>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DIP 
</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</si>
  <si>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</si>
  <si>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</si>
  <si>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</si>
  <si>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</si>
  <si>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</si>
  <si>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</si>
  <si>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(Outgoing)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</si>
  <si>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</si>
  <si>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</si>
  <si>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</si>
  <si>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</si>
  <si>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</si>
  <si>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</si>
  <si>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</si>
  <si>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</si>
  <si>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 xml:space="preserve">AMSC </t>
  </si>
  <si>
    <t>AMSC</t>
  </si>
  <si>
    <t>Issue Cumulative Meter Read(s) 
Note - If Advanced Meter supports Cumulative Reads</t>
  </si>
  <si>
    <t>AMSC sends IF-041 to the DIP.</t>
  </si>
  <si>
    <t>ADSC, LDSO, SUPC</t>
  </si>
  <si>
    <t xml:space="preserve">ADSC </t>
  </si>
  <si>
    <t>Issue Read(s) 
Note - D0010 if Advanced Meter does not support Cumulative Reads</t>
  </si>
  <si>
    <t>MHHS-BR-MS-062</t>
  </si>
  <si>
    <t>D0010</t>
  </si>
  <si>
    <t>SUPC, LDSO, ADSC</t>
  </si>
  <si>
    <t xml:space="preserve">Currently appointed meter service issues out D0010 to Supplier, LDSO and Data Service </t>
  </si>
  <si>
    <t>MHHS-BR-SU-070</t>
  </si>
  <si>
    <t xml:space="preserve">Supplier receives D0010 </t>
  </si>
  <si>
    <t xml:space="preserve">LDSO receives D0010 </t>
  </si>
  <si>
    <t>MHHS-BR-DS-119
MHHS-BR-DS-120</t>
  </si>
  <si>
    <t>ADSC</t>
  </si>
  <si>
    <t xml:space="preserve">Data Service receives D0010  </t>
  </si>
  <si>
    <t>As part of the meter remove process de-energisation starts at this point AMSC sends IF-007 to the DIP.</t>
  </si>
  <si>
    <t>AMSC, SUPC, LDSO, ADSC, MDS and EES</t>
  </si>
  <si>
    <t>DIP sends PUB-008 to AMSC, SUPC, LDSO, ADSC, MDS, and EES</t>
  </si>
  <si>
    <t>Supplier identifies Export MPAN that needs to be De-Linked and issues the De-Link Request via the Manage Meterpoint Relationships and issues IF-019 to the DIP</t>
  </si>
  <si>
    <t>The Registration Service issues the IF-020 Response to the DIP</t>
  </si>
  <si>
    <t>SUPC, ADSC, AMSC, LDSO, EES</t>
  </si>
  <si>
    <t xml:space="preserve">DIP sends PUB-020 Response to the Supplier (Current), Supplier (Linked Import), Data Service (Current), Metering Service (Current), LDSO and EES </t>
  </si>
  <si>
    <t xml:space="preserve">AMSC, SUPC, LDSO &amp; EES
</t>
  </si>
  <si>
    <t xml:space="preserve">ADSC, SUPC, LDSO, EES and MDS
</t>
  </si>
  <si>
    <t>DIP sends PUB-037 -  De-Appoints Current Data Service with a De-Appointment Reason Code = "DEREG" (RMP Terminated by CSS) to ADSC, SUPC, LDSO, EES and MDS</t>
  </si>
  <si>
    <t>v0.3.5</t>
  </si>
  <si>
    <t>Removed invalid mappings -
TC02
MHHS-BR-LD-028
Added valid mapping
TC02
MHHS-BR-LD-027</t>
  </si>
  <si>
    <t>0.3.7</t>
  </si>
  <si>
    <t>MHHS-BR-LD-027</t>
  </si>
  <si>
    <r>
      <rPr>
        <strike/>
        <sz val="10"/>
        <color rgb="FFFF0000"/>
        <rFont val="Calibri"/>
        <family val="2"/>
      </rPr>
      <t>REGS</t>
    </r>
    <r>
      <rPr>
        <sz val="10"/>
        <rFont val="Calibri"/>
        <family val="2"/>
      </rPr>
      <t xml:space="preserve"> </t>
    </r>
    <r>
      <rPr>
        <sz val="10"/>
        <color rgb="FFFF0000"/>
        <rFont val="Calibri"/>
        <family val="2"/>
      </rPr>
      <t>DIP</t>
    </r>
  </si>
  <si>
    <r>
      <rPr>
        <strike/>
        <sz val="10"/>
        <color rgb="FFFF0000"/>
        <rFont val="Calibri"/>
        <family val="2"/>
      </rPr>
      <t>SUPC</t>
    </r>
    <r>
      <rPr>
        <sz val="10"/>
        <rFont val="Calibri"/>
        <family val="2"/>
      </rPr>
      <t xml:space="preserve"> </t>
    </r>
    <r>
      <rPr>
        <sz val="10"/>
        <color rgb="FFFF0000"/>
        <rFont val="Calibri"/>
        <family val="2"/>
      </rPr>
      <t>EES</t>
    </r>
  </si>
  <si>
    <r>
      <rPr>
        <strike/>
        <sz val="10"/>
        <color rgb="FFFF0000"/>
        <rFont val="Calibri"/>
        <family val="2"/>
      </rPr>
      <t>EES</t>
    </r>
    <r>
      <rPr>
        <sz val="10"/>
        <rFont val="Calibri"/>
        <family val="2"/>
      </rPr>
      <t xml:space="preserve"> </t>
    </r>
    <r>
      <rPr>
        <sz val="10"/>
        <color rgb="FFFF0000"/>
        <rFont val="Calibri"/>
        <family val="2"/>
      </rPr>
      <t>MHHS-BR-EES-016.3</t>
    </r>
  </si>
  <si>
    <r>
      <rPr>
        <strike/>
        <sz val="10"/>
        <color rgb="FFFF0000"/>
        <rFont val="Calibri"/>
        <family val="2"/>
      </rPr>
      <t>SDSC</t>
    </r>
    <r>
      <rPr>
        <sz val="10"/>
        <rFont val="Calibri"/>
        <family val="2"/>
      </rPr>
      <t xml:space="preserve"> </t>
    </r>
    <r>
      <rPr>
        <sz val="10"/>
        <color rgb="FFFF0000"/>
        <rFont val="Calibri"/>
        <family val="2"/>
      </rPr>
      <t>ADSC</t>
    </r>
    <r>
      <rPr>
        <sz val="10"/>
        <rFont val="Calibri"/>
        <family val="2"/>
      </rPr>
      <t xml:space="preserve"> receives PUB-041.</t>
    </r>
  </si>
  <si>
    <r>
      <rPr>
        <strike/>
        <sz val="10"/>
        <color rgb="FFFF0000"/>
        <rFont val="Calibri"/>
        <family val="2"/>
      </rPr>
      <t>SDSC</t>
    </r>
    <r>
      <rPr>
        <sz val="10"/>
        <rFont val="Calibri"/>
        <family val="2"/>
      </rPr>
      <t xml:space="preserve"> </t>
    </r>
    <r>
      <rPr>
        <sz val="10"/>
        <color rgb="FFFF0000"/>
        <rFont val="Calibri"/>
        <family val="2"/>
      </rPr>
      <t>Advanced Data Service</t>
    </r>
    <r>
      <rPr>
        <sz val="10"/>
        <rFont val="Calibri"/>
        <family val="2"/>
      </rPr>
      <t xml:space="preserve"> receives PUB-041 with Cumulative Meter Read(s) and confirms successful updates on downstream systems. Capture test evidence in the form of logs / screenshots from downstream systems/apps</t>
    </r>
  </si>
  <si>
    <r>
      <rPr>
        <strike/>
        <sz val="10"/>
        <color rgb="FFFF0000"/>
        <rFont val="Calibri"/>
        <family val="2"/>
      </rPr>
      <t>SDS</t>
    </r>
    <r>
      <rPr>
        <sz val="10"/>
        <rFont val="Calibri"/>
        <family val="2"/>
      </rPr>
      <t xml:space="preserve"> </t>
    </r>
    <r>
      <rPr>
        <sz val="10"/>
        <color rgb="FFFF0000"/>
        <rFont val="Calibri"/>
        <family val="2"/>
      </rPr>
      <t>ADS</t>
    </r>
    <r>
      <rPr>
        <sz val="10"/>
        <rFont val="Calibri"/>
        <family val="2"/>
      </rPr>
      <t xml:space="preserve"> (Current) receives PUB-008.</t>
    </r>
  </si>
  <si>
    <r>
      <rPr>
        <strike/>
        <sz val="10"/>
        <color rgb="FFFF0000"/>
        <rFont val="Calibri"/>
        <family val="2"/>
      </rPr>
      <t>MHHS-BR-RS-099</t>
    </r>
    <r>
      <rPr>
        <sz val="10"/>
        <rFont val="Calibri"/>
        <family val="2"/>
      </rPr>
      <t xml:space="preserve"> </t>
    </r>
    <r>
      <rPr>
        <sz val="10"/>
        <color rgb="FFFF0000"/>
        <rFont val="Calibri"/>
        <family val="2"/>
      </rPr>
      <t>MHHS-BR-EES-016.3</t>
    </r>
  </si>
  <si>
    <t>General Update</t>
  </si>
  <si>
    <t>v0.3.6</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</si>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</sst>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b/>
      <sz val="10"/>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trike/>
      <sz val="9"/>
      <color rgb="FFFF0000"/>
      <name val="Arial"/>
      <family val="2"/>
    </font>
    <font>
      <strike/>
      <sz val="9"/>
      <color rgb="FF000000"/>
      <name val="Arial"/>
      <family val="2"/>
    </font>
    <font>
      <b/>
      <sz val="10"/>
      <name val="Arial"/>
      <family val="2"/>
    </font>
    <font>
      <strike/>
      <sz val="10"/>
      <name val="Calibri"/>
      <family val="2"/>
    </font>
    <font>
      <sz val="10"/>
      <color rgb="FFFF0000"/>
      <name val="Calibri"/>
      <family val="2"/>
    </font>
    <font>
      <strike/>
      <sz val="10"/>
      <color rgb="FFFF000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diagonal/>
    </border>
    <border>
      <left/>
      <right style="thin">
        <color rgb="FF000000"/>
      </right>
      <top style="thin">
        <color indexed="64"/>
      </top>
      <bottom style="thin">
        <color indexed="64"/>
      </bottom>
      <diagonal/>
    </border>
  </borders>
  <cellStyleXfs count="108">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cellStyleXfs>
  <cellXfs count="243">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0"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5" fillId="33" borderId="10" xfId="0" applyFont="1" applyFill="1" applyBorder="1" applyAlignment="1">
      <alignment horizontal="center" vertical="center"/>
    </xf>
    <xf numFmtId="0" fontId="58" fillId="29" borderId="0" xfId="64" applyFont="1" applyFill="1" applyAlignment="1">
      <alignment horizontal="center" vertical="center" wrapText="1"/>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40" fillId="33" borderId="1" xfId="55" applyFill="1" applyBorder="1" applyAlignment="1">
      <alignment horizontal="center" vertical="center"/>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5" fillId="29" borderId="0" xfId="103" applyFont="1" applyFill="1" applyAlignment="1">
      <alignment horizontal="left" vertical="center"/>
    </xf>
    <xf numFmtId="0" fontId="45" fillId="29" borderId="0" xfId="103" applyFont="1" applyFill="1" applyAlignment="1">
      <alignment vertical="center"/>
    </xf>
    <xf numFmtId="0" fontId="50" fillId="20" borderId="32" xfId="25" applyFont="1" applyBorder="1" applyAlignment="1">
      <alignment vertical="center"/>
    </xf>
    <xf numFmtId="0" fontId="50" fillId="20" borderId="33" xfId="25" applyFont="1" applyBorder="1" applyAlignment="1">
      <alignment vertical="center"/>
    </xf>
    <xf numFmtId="0" fontId="62" fillId="33" borderId="1" xfId="55" applyFont="1" applyFill="1" applyBorder="1" applyAlignment="1">
      <alignment horizontal="center" vertical="center" wrapText="1"/>
    </xf>
    <xf numFmtId="0" fontId="61" fillId="29" borderId="0" xfId="99" applyFont="1" applyFill="1" applyAlignment="1">
      <alignment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5" fillId="33" borderId="1" xfId="55" applyFont="1" applyFill="1" applyBorder="1" applyAlignment="1">
      <alignment vertical="center" wrapText="1"/>
    </xf>
    <xf numFmtId="0" fontId="60" fillId="33" borderId="1" xfId="55"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6" fillId="29" borderId="0" xfId="99" applyFont="1" applyFill="1" applyAlignment="1">
      <alignment vertical="top" wrapText="1"/>
    </xf>
    <xf numFmtId="0" fontId="61" fillId="29" borderId="0" xfId="103" applyFont="1" applyFill="1" applyAlignment="1">
      <alignment vertical="center"/>
    </xf>
    <xf numFmtId="0" fontId="61" fillId="29" borderId="0" xfId="103" applyFont="1" applyFill="1" applyAlignment="1">
      <alignment vertical="top" wrapText="1"/>
    </xf>
    <xf numFmtId="0" fontId="61" fillId="29" borderId="0" xfId="103" applyFont="1" applyFill="1" applyAlignment="1">
      <alignment vertical="center" wrapText="1"/>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0" fontId="64" fillId="29" borderId="0" xfId="25" applyFont="1" applyFill="1" applyBorder="1" applyAlignment="1">
      <alignment horizontal="left" vertical="top" wrapText="1"/>
    </xf>
    <xf numFmtId="0" fontId="69" fillId="29" borderId="0" xfId="103" applyFont="1" applyFill="1" applyAlignment="1">
      <alignment vertical="center"/>
    </xf>
    <xf numFmtId="0" fontId="70" fillId="29" borderId="0" xfId="103" applyFont="1" applyFill="1" applyAlignment="1">
      <alignment vertical="center"/>
    </xf>
    <xf numFmtId="0" fontId="56" fillId="29" borderId="29" xfId="103" applyFont="1" applyFill="1" applyBorder="1" applyAlignment="1">
      <alignment vertical="top" wrapText="1"/>
    </xf>
    <xf numFmtId="0" fontId="26" fillId="35" borderId="29" xfId="0" applyFont="1" applyFill="1" applyBorder="1" applyAlignment="1">
      <alignment horizontal="left" vertical="top" readingOrder="1"/>
    </xf>
    <xf numFmtId="0" fontId="26" fillId="0" borderId="12" xfId="0" applyFont="1" applyBorder="1" applyAlignment="1">
      <alignment horizontal="left" vertical="top" wrapText="1"/>
    </xf>
    <xf numFmtId="0" fontId="26" fillId="0" borderId="1" xfId="0" applyFont="1" applyBorder="1" applyAlignment="1">
      <alignment horizontal="left" vertical="top" wrapText="1"/>
    </xf>
    <xf numFmtId="0" fontId="26" fillId="29" borderId="28" xfId="0" applyFont="1" applyFill="1" applyBorder="1" applyAlignment="1">
      <alignment horizontal="left" vertical="top" wrapText="1"/>
    </xf>
    <xf numFmtId="0" fontId="26" fillId="0" borderId="28" xfId="0" applyFont="1" applyBorder="1" applyAlignment="1">
      <alignment horizontal="left" vertical="top" wrapText="1"/>
    </xf>
    <xf numFmtId="0" fontId="26" fillId="29" borderId="1" xfId="0" applyFont="1" applyFill="1" applyBorder="1" applyAlignment="1">
      <alignment horizontal="left" vertical="top" wrapText="1"/>
    </xf>
    <xf numFmtId="0" fontId="55" fillId="29" borderId="1" xfId="104" applyFont="1" applyFill="1" applyBorder="1" applyAlignment="1">
      <alignment horizontal="center" vertical="top" wrapText="1"/>
    </xf>
    <xf numFmtId="0" fontId="56" fillId="29" borderId="0" xfId="103" applyFont="1" applyFill="1" applyAlignment="1">
      <alignment vertical="top" wrapText="1"/>
    </xf>
    <xf numFmtId="164" fontId="26" fillId="29" borderId="1" xfId="99" applyNumberFormat="1" applyFont="1" applyFill="1" applyBorder="1" applyAlignment="1">
      <alignment horizontal="left" vertical="top" wrapText="1"/>
    </xf>
    <xf numFmtId="0" fontId="26" fillId="0" borderId="10" xfId="0" applyFont="1" applyBorder="1" applyAlignment="1">
      <alignment horizontal="left" vertical="top" wrapText="1"/>
    </xf>
    <xf numFmtId="0" fontId="26" fillId="29" borderId="29" xfId="0" applyFont="1" applyFill="1" applyBorder="1" applyAlignment="1">
      <alignment horizontal="left" vertical="top" wrapText="1"/>
    </xf>
    <xf numFmtId="0" fontId="26" fillId="0" borderId="29" xfId="0" applyFont="1" applyBorder="1" applyAlignment="1">
      <alignment horizontal="left" vertical="top" wrapText="1"/>
    </xf>
    <xf numFmtId="0" fontId="71" fillId="0" borderId="0" xfId="25" applyFont="1" applyFill="1" applyBorder="1" applyAlignment="1">
      <alignment horizontal="left" vertical="top" wrapText="1"/>
    </xf>
    <xf numFmtId="0" fontId="71" fillId="29" borderId="0" xfId="25" applyFont="1" applyFill="1" applyBorder="1" applyAlignment="1">
      <alignment horizontal="left" vertical="top" wrapText="1"/>
    </xf>
    <xf numFmtId="166" fontId="0" fillId="0" borderId="36" xfId="0" applyNumberFormat="1" applyBorder="1" applyAlignment="1">
      <alignment horizontal="left"/>
    </xf>
    <xf numFmtId="0" fontId="0" fillId="0" borderId="36" xfId="0" applyBorder="1"/>
    <xf numFmtId="0" fontId="0" fillId="0" borderId="36" xfId="0" applyBorder="1" applyAlignment="1">
      <alignment wrapText="1"/>
    </xf>
    <xf numFmtId="0" fontId="56" fillId="29" borderId="0" xfId="99" applyFont="1" applyFill="1" applyAlignment="1">
      <alignment horizontal="left" vertical="center" wrapText="1"/>
    </xf>
    <xf numFmtId="0" fontId="63" fillId="29" borderId="0" xfId="99" applyFont="1" applyFill="1" applyAlignment="1">
      <alignment vertical="center" wrapText="1"/>
    </xf>
    <xf numFmtId="0" fontId="55" fillId="29" borderId="0" xfId="103" applyFont="1" applyFill="1" applyAlignment="1">
      <alignment horizontal="left" vertical="center" wrapText="1"/>
    </xf>
    <xf numFmtId="166" fontId="0" fillId="0" borderId="39" xfId="0" applyNumberFormat="1" applyBorder="1" applyAlignment="1">
      <alignment horizontal="left"/>
    </xf>
    <xf numFmtId="0" fontId="0" fillId="0" borderId="40" xfId="0" applyBorder="1"/>
    <xf numFmtId="0" fontId="0" fillId="0" borderId="40" xfId="0" applyBorder="1" applyAlignment="1">
      <alignment horizontal="left"/>
    </xf>
    <xf numFmtId="164" fontId="26" fillId="29" borderId="1" xfId="103" applyNumberFormat="1" applyFont="1" applyFill="1" applyBorder="1" applyAlignment="1">
      <alignment horizontal="left" vertical="top" wrapText="1"/>
    </xf>
    <xf numFmtId="0" fontId="26" fillId="0" borderId="13" xfId="0" applyFont="1" applyBorder="1" applyAlignment="1">
      <alignment horizontal="left" vertical="top" wrapText="1"/>
    </xf>
    <xf numFmtId="0" fontId="55" fillId="29" borderId="12" xfId="104" applyFont="1" applyFill="1" applyBorder="1" applyAlignment="1">
      <alignment horizontal="center"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6" fillId="29" borderId="9" xfId="0" applyFont="1" applyFill="1" applyBorder="1" applyAlignment="1">
      <alignment horizontal="left" vertical="top" wrapText="1"/>
    </xf>
    <xf numFmtId="0" fontId="26" fillId="0" borderId="1" xfId="0" applyFont="1" applyBorder="1" applyAlignment="1">
      <alignment vertical="top"/>
    </xf>
    <xf numFmtId="0" fontId="55" fillId="29" borderId="1" xfId="100" applyFont="1" applyFill="1" applyBorder="1" applyAlignment="1">
      <alignment horizontal="center" vertical="top" wrapText="1"/>
    </xf>
    <xf numFmtId="0" fontId="26" fillId="0" borderId="34" xfId="0" applyFont="1" applyBorder="1" applyAlignment="1">
      <alignment horizontal="left" vertical="top" wrapText="1"/>
    </xf>
    <xf numFmtId="0" fontId="26" fillId="0" borderId="31" xfId="0" applyFont="1" applyBorder="1" applyAlignment="1">
      <alignment horizontal="left" vertical="top" wrapText="1"/>
    </xf>
    <xf numFmtId="0" fontId="26" fillId="29" borderId="12" xfId="0" applyFont="1" applyFill="1" applyBorder="1" applyAlignment="1">
      <alignment horizontal="left" vertical="top" wrapText="1"/>
    </xf>
    <xf numFmtId="0" fontId="72" fillId="29" borderId="1" xfId="0" applyFont="1" applyFill="1" applyBorder="1" applyAlignment="1">
      <alignment horizontal="left" vertical="top" wrapText="1"/>
    </xf>
    <xf numFmtId="0" fontId="26" fillId="0" borderId="9" xfId="0" applyFont="1" applyBorder="1" applyAlignment="1">
      <alignment horizontal="left" vertical="top" wrapText="1"/>
    </xf>
    <xf numFmtId="0" fontId="26" fillId="0" borderId="36" xfId="0" applyFont="1" applyBorder="1" applyAlignment="1">
      <alignment horizontal="left" vertical="top" wrapText="1"/>
    </xf>
    <xf numFmtId="0" fontId="50" fillId="20" borderId="28" xfId="25" applyFont="1" applyBorder="1" applyAlignment="1">
      <alignment vertical="top" wrapText="1"/>
    </xf>
    <xf numFmtId="0" fontId="50" fillId="20" borderId="28" xfId="25" applyFont="1" applyBorder="1" applyAlignment="1">
      <alignment horizontal="center" vertical="top" wrapText="1"/>
    </xf>
    <xf numFmtId="0" fontId="26" fillId="35" borderId="42" xfId="0" applyFont="1" applyFill="1" applyBorder="1" applyAlignment="1">
      <alignment horizontal="left" vertical="top" readingOrder="1"/>
    </xf>
    <xf numFmtId="0" fontId="26" fillId="0" borderId="43" xfId="0" applyFont="1" applyBorder="1" applyAlignment="1">
      <alignment horizontal="left" vertical="top" wrapText="1"/>
    </xf>
    <xf numFmtId="0" fontId="26" fillId="29" borderId="8" xfId="0" applyFont="1" applyFill="1" applyBorder="1" applyAlignment="1">
      <alignment horizontal="left" vertical="top" wrapText="1"/>
    </xf>
    <xf numFmtId="0" fontId="26" fillId="0" borderId="8" xfId="0" applyFont="1" applyBorder="1" applyAlignment="1">
      <alignment horizontal="left" vertical="top" wrapText="1"/>
    </xf>
    <xf numFmtId="164" fontId="26" fillId="29" borderId="9" xfId="103" applyNumberFormat="1" applyFont="1" applyFill="1" applyBorder="1" applyAlignment="1">
      <alignment horizontal="left" vertical="top" wrapText="1"/>
    </xf>
    <xf numFmtId="0" fontId="55" fillId="29" borderId="9" xfId="104" applyFont="1" applyFill="1" applyBorder="1" applyAlignment="1">
      <alignment horizontal="center" vertical="top" wrapText="1"/>
    </xf>
    <xf numFmtId="0" fontId="0" fillId="0" borderId="44" xfId="0" applyBorder="1" applyAlignment="1">
      <alignment wrapText="1"/>
    </xf>
    <xf numFmtId="0" fontId="56" fillId="0" borderId="1" xfId="25" applyFont="1" applyFill="1" applyBorder="1" applyAlignment="1">
      <alignment horizontal="left" vertical="top" wrapText="1"/>
    </xf>
    <xf numFmtId="0" fontId="56" fillId="0" borderId="1" xfId="25" applyFont="1" applyFill="1" applyBorder="1" applyAlignment="1">
      <alignment vertical="top" wrapText="1"/>
    </xf>
    <xf numFmtId="0" fontId="55" fillId="0" borderId="1" xfId="25" applyFont="1" applyFill="1" applyBorder="1" applyAlignment="1">
      <alignment horizontal="center" vertical="top" wrapText="1"/>
    </xf>
    <xf numFmtId="0" fontId="55" fillId="33" borderId="1" xfId="0" applyFont="1" applyFill="1" applyBorder="1" applyAlignment="1">
      <alignment vertical="center" wrapText="1"/>
    </xf>
    <xf numFmtId="0" fontId="56" fillId="29" borderId="41" xfId="103" applyFont="1" applyFill="1" applyBorder="1" applyAlignment="1">
      <alignment vertical="top" wrapText="1"/>
    </xf>
    <xf numFmtId="0" fontId="55" fillId="29" borderId="35" xfId="103" applyFont="1" applyFill="1" applyBorder="1" applyAlignment="1">
      <alignment horizontal="center" vertical="center"/>
    </xf>
    <xf numFmtId="0" fontId="55" fillId="29" borderId="0" xfId="103" applyFont="1" applyFill="1" applyAlignment="1">
      <alignment vertical="top" wrapText="1"/>
    </xf>
    <xf numFmtId="0" fontId="56" fillId="29" borderId="30" xfId="103" applyFont="1" applyFill="1" applyBorder="1" applyAlignment="1">
      <alignment vertical="top" wrapText="1"/>
    </xf>
    <xf numFmtId="0" fontId="55" fillId="29" borderId="0" xfId="103" applyFont="1" applyFill="1" applyAlignment="1">
      <alignment vertical="center"/>
    </xf>
    <xf numFmtId="0" fontId="55" fillId="29" borderId="0" xfId="99" applyFont="1" applyFill="1" applyAlignment="1">
      <alignment horizontal="center" vertical="center"/>
    </xf>
    <xf numFmtId="0" fontId="26" fillId="29" borderId="0" xfId="0" applyFont="1" applyFill="1" applyAlignment="1">
      <alignment horizontal="left" vertical="top" wrapText="1"/>
    </xf>
    <xf numFmtId="0" fontId="26" fillId="0" borderId="0" xfId="0" applyFont="1" applyAlignment="1">
      <alignment horizontal="left" vertical="top" wrapText="1"/>
    </xf>
    <xf numFmtId="0" fontId="0" fillId="0" borderId="36" xfId="0" applyBorder="1" applyAlignment="1">
      <alignment horizontal="left"/>
    </xf>
    <xf numFmtId="0" fontId="0" fillId="0" borderId="36" xfId="0" applyBorder="1" applyAlignment="1">
      <alignment horizontal="left" wrapText="1"/>
    </xf>
    <xf numFmtId="0" fontId="0" fillId="0" borderId="29" xfId="0" applyBorder="1" applyAlignment="1">
      <alignment vertical="top" wrapText="1"/>
    </xf>
    <xf numFmtId="0" fontId="0" fillId="0" borderId="0" xfId="0" applyBorder="1"/>
    <xf numFmtId="0" fontId="0" fillId="0" borderId="29" xfId="0" applyBorder="1" applyAlignment="1">
      <alignment horizontal="left"/>
    </xf>
    <xf numFmtId="0" fontId="61" fillId="29" borderId="12" xfId="104" applyFont="1" applyFill="1" applyBorder="1" applyAlignment="1">
      <alignment horizontal="center" vertical="top" wrapText="1"/>
    </xf>
    <xf numFmtId="0" fontId="26" fillId="36" borderId="1" xfId="55" applyFont="1" applyFill="1" applyBorder="1" applyAlignment="1">
      <alignment horizontal="center" vertical="center" wrapText="1"/>
    </xf>
    <xf numFmtId="0" fontId="60" fillId="36" borderId="1" xfId="55" applyFont="1" applyFill="1" applyBorder="1" applyAlignment="1">
      <alignment horizontal="center" vertical="center"/>
    </xf>
    <xf numFmtId="166" fontId="60" fillId="0" borderId="29" xfId="0" applyNumberFormat="1" applyFont="1" applyBorder="1" applyAlignment="1">
      <alignment horizontal="left"/>
    </xf>
    <xf numFmtId="0" fontId="60" fillId="0" borderId="29" xfId="0" applyFont="1" applyBorder="1" applyAlignment="1">
      <alignment horizontal="left"/>
    </xf>
    <xf numFmtId="0" fontId="60"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center" wrapText="1"/>
    </xf>
    <xf numFmtId="0" fontId="55" fillId="29" borderId="10" xfId="103" applyFont="1" applyFill="1" applyBorder="1" applyAlignment="1">
      <alignment horizontal="left" vertical="center" wrapText="1"/>
    </xf>
    <xf numFmtId="0" fontId="55" fillId="29" borderId="11" xfId="103" applyFont="1" applyFill="1" applyBorder="1" applyAlignment="1">
      <alignment horizontal="left" vertical="center" wrapText="1"/>
    </xf>
    <xf numFmtId="0" fontId="55" fillId="29" borderId="12" xfId="103"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1" fillId="29" borderId="10"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8" xfId="99" applyFont="1" applyFill="1" applyBorder="1" applyAlignment="1">
      <alignment horizontal="left" vertical="center" wrapText="1"/>
    </xf>
    <xf numFmtId="0" fontId="61" fillId="29" borderId="9" xfId="99" applyFont="1" applyFill="1" applyBorder="1" applyAlignment="1">
      <alignment horizontal="left" vertical="center" wrapText="1"/>
    </xf>
    <xf numFmtId="0" fontId="55" fillId="29" borderId="9" xfId="99" applyFont="1" applyFill="1" applyBorder="1" applyAlignment="1">
      <alignment horizontal="left" vertical="center" wrapText="1"/>
    </xf>
    <xf numFmtId="0" fontId="63" fillId="29" borderId="11" xfId="99" applyFont="1" applyFill="1" applyBorder="1" applyAlignment="1">
      <alignment vertical="center" wrapText="1"/>
    </xf>
    <xf numFmtId="0" fontId="63" fillId="29" borderId="12" xfId="99" applyFont="1" applyFill="1" applyBorder="1" applyAlignment="1">
      <alignment vertical="center" wrapText="1"/>
    </xf>
    <xf numFmtId="0" fontId="50" fillId="20" borderId="37" xfId="25" applyFont="1" applyBorder="1" applyAlignment="1">
      <alignment horizontal="center" vertical="center" wrapText="1"/>
    </xf>
    <xf numFmtId="0" fontId="50" fillId="20" borderId="34" xfId="25" applyFont="1" applyBorder="1" applyAlignment="1">
      <alignment horizontal="center" vertical="center" wrapText="1"/>
    </xf>
    <xf numFmtId="0" fontId="66" fillId="36" borderId="38" xfId="0" applyFont="1" applyFill="1" applyBorder="1" applyAlignment="1">
      <alignment horizontal="center" vertical="center"/>
    </xf>
    <xf numFmtId="0" fontId="55" fillId="36" borderId="12" xfId="0" applyFont="1" applyFill="1" applyBorder="1" applyAlignment="1">
      <alignment horizontal="center" vertical="center"/>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45" xfId="0" applyFont="1" applyFill="1" applyBorder="1" applyAlignment="1">
      <alignment horizontal="center" vertical="center"/>
    </xf>
    <xf numFmtId="0" fontId="50" fillId="20" borderId="12" xfId="25" applyFont="1" applyBorder="1" applyAlignment="1">
      <alignment horizontal="center" vertical="center" wrapText="1"/>
    </xf>
    <xf numFmtId="0" fontId="55" fillId="36" borderId="38" xfId="0" applyFont="1" applyFill="1" applyBorder="1" applyAlignment="1">
      <alignment horizontal="center" vertical="center" wrapText="1"/>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EED5F183-8FAB-4405-B89C-7A1F41AE09E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92" t="s">
        <v>1</v>
      </c>
      <c r="C3" s="192"/>
      <c r="D3" s="192"/>
      <c r="E3" s="192"/>
      <c r="F3" s="192"/>
      <c r="G3" s="192"/>
      <c r="H3" s="192"/>
      <c r="I3" s="192"/>
    </row>
    <row r="4" spans="2:17" ht="14.15" customHeight="1" x14ac:dyDescent="0.25">
      <c r="B4" s="194" t="s">
        <v>2</v>
      </c>
      <c r="C4" s="194"/>
      <c r="D4" s="194"/>
      <c r="E4" s="194"/>
      <c r="F4" s="194"/>
      <c r="G4" s="194"/>
      <c r="H4" s="194"/>
      <c r="I4" s="194"/>
      <c r="J4" s="194"/>
      <c r="K4" s="194"/>
      <c r="L4" s="194"/>
      <c r="M4" s="194"/>
      <c r="N4" s="194"/>
      <c r="O4" s="46"/>
      <c r="P4" s="46"/>
      <c r="Q4" s="46"/>
    </row>
    <row r="5" spans="2:17" x14ac:dyDescent="0.25">
      <c r="B5" s="194"/>
      <c r="C5" s="194"/>
      <c r="D5" s="194"/>
      <c r="E5" s="194"/>
      <c r="F5" s="194"/>
      <c r="G5" s="194"/>
      <c r="H5" s="194"/>
      <c r="I5" s="194"/>
      <c r="J5" s="194"/>
      <c r="K5" s="194"/>
      <c r="L5" s="194"/>
      <c r="M5" s="194"/>
      <c r="N5" s="194"/>
      <c r="O5" s="46"/>
      <c r="P5" s="46"/>
      <c r="Q5" s="46"/>
    </row>
    <row r="6" spans="2:17" x14ac:dyDescent="0.25">
      <c r="B6" s="194"/>
      <c r="C6" s="194"/>
      <c r="D6" s="194"/>
      <c r="E6" s="194"/>
      <c r="F6" s="194"/>
      <c r="G6" s="194"/>
      <c r="H6" s="194"/>
      <c r="I6" s="194"/>
      <c r="J6" s="194"/>
      <c r="K6" s="194"/>
      <c r="L6" s="194"/>
      <c r="M6" s="194"/>
      <c r="N6" s="194"/>
      <c r="O6" s="46"/>
      <c r="P6" s="46"/>
      <c r="Q6" s="46"/>
    </row>
    <row r="7" spans="2:17" x14ac:dyDescent="0.25">
      <c r="B7" s="194"/>
      <c r="C7" s="194"/>
      <c r="D7" s="194"/>
      <c r="E7" s="194"/>
      <c r="F7" s="194"/>
      <c r="G7" s="194"/>
      <c r="H7" s="194"/>
      <c r="I7" s="194"/>
      <c r="J7" s="194"/>
      <c r="K7" s="194"/>
      <c r="L7" s="194"/>
      <c r="M7" s="194"/>
      <c r="N7" s="194"/>
      <c r="O7" s="46"/>
      <c r="P7" s="46"/>
      <c r="Q7" s="46"/>
    </row>
    <row r="8" spans="2:17" x14ac:dyDescent="0.25">
      <c r="B8" s="194"/>
      <c r="C8" s="194"/>
      <c r="D8" s="194"/>
      <c r="E8" s="194"/>
      <c r="F8" s="194"/>
      <c r="G8" s="194"/>
      <c r="H8" s="194"/>
      <c r="I8" s="194"/>
      <c r="J8" s="194"/>
      <c r="K8" s="194"/>
      <c r="L8" s="194"/>
      <c r="M8" s="194"/>
      <c r="N8" s="194"/>
      <c r="O8" s="46"/>
      <c r="P8" s="46"/>
      <c r="Q8" s="46"/>
    </row>
    <row r="9" spans="2:17" x14ac:dyDescent="0.25">
      <c r="B9" s="194"/>
      <c r="C9" s="194"/>
      <c r="D9" s="194"/>
      <c r="E9" s="194"/>
      <c r="F9" s="194"/>
      <c r="G9" s="194"/>
      <c r="H9" s="194"/>
      <c r="I9" s="194"/>
      <c r="J9" s="194"/>
      <c r="K9" s="194"/>
      <c r="L9" s="194"/>
      <c r="M9" s="194"/>
      <c r="N9" s="194"/>
      <c r="O9" s="46"/>
      <c r="P9" s="46"/>
      <c r="Q9" s="46"/>
    </row>
    <row r="10" spans="2:17" x14ac:dyDescent="0.25">
      <c r="B10" s="194"/>
      <c r="C10" s="194"/>
      <c r="D10" s="194"/>
      <c r="E10" s="194"/>
      <c r="F10" s="194"/>
      <c r="G10" s="194"/>
      <c r="H10" s="194"/>
      <c r="I10" s="194"/>
      <c r="J10" s="194"/>
      <c r="K10" s="194"/>
      <c r="L10" s="194"/>
      <c r="M10" s="194"/>
      <c r="N10" s="194"/>
      <c r="O10" s="46"/>
      <c r="P10" s="46"/>
      <c r="Q10" s="46"/>
    </row>
    <row r="11" spans="2:17" x14ac:dyDescent="0.25">
      <c r="B11" s="194"/>
      <c r="C11" s="194"/>
      <c r="D11" s="194"/>
      <c r="E11" s="194"/>
      <c r="F11" s="194"/>
      <c r="G11" s="194"/>
      <c r="H11" s="194"/>
      <c r="I11" s="194"/>
      <c r="J11" s="194"/>
      <c r="K11" s="194"/>
      <c r="L11" s="194"/>
      <c r="M11" s="194"/>
      <c r="N11" s="194"/>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94" t="s">
        <v>15</v>
      </c>
      <c r="C25" s="194"/>
      <c r="D25" s="194"/>
      <c r="E25" s="194"/>
      <c r="F25" s="194"/>
      <c r="G25" s="194"/>
      <c r="H25" s="194"/>
      <c r="I25" s="194"/>
      <c r="J25" s="194"/>
      <c r="K25" s="194"/>
      <c r="L25" s="194"/>
      <c r="M25" s="194"/>
      <c r="N25" s="194"/>
    </row>
    <row r="26" spans="2:17" x14ac:dyDescent="0.25">
      <c r="B26" s="194"/>
      <c r="C26" s="194"/>
      <c r="D26" s="194"/>
      <c r="E26" s="194"/>
      <c r="F26" s="194"/>
      <c r="G26" s="194"/>
      <c r="H26" s="194"/>
      <c r="I26" s="194"/>
      <c r="J26" s="194"/>
      <c r="K26" s="194"/>
      <c r="L26" s="194"/>
      <c r="M26" s="194"/>
      <c r="N26" s="194"/>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92" t="s">
        <v>16</v>
      </c>
      <c r="C30" s="192"/>
      <c r="D30" s="192"/>
      <c r="E30" s="192"/>
      <c r="F30" s="192"/>
      <c r="G30" s="192"/>
      <c r="H30" s="192"/>
      <c r="I30" s="192"/>
    </row>
    <row r="31" spans="2:17" x14ac:dyDescent="0.25">
      <c r="B31" s="193"/>
      <c r="C31" s="193"/>
      <c r="D31" s="193"/>
      <c r="E31" s="193"/>
      <c r="F31" s="193"/>
      <c r="G31" s="193"/>
      <c r="H31" s="193"/>
      <c r="I31" s="193"/>
      <c r="J31" s="193"/>
      <c r="K31" s="193"/>
      <c r="L31" s="193"/>
      <c r="M31" s="193"/>
      <c r="N31" s="193"/>
    </row>
    <row r="32" spans="2:17" x14ac:dyDescent="0.25">
      <c r="B32" s="193"/>
      <c r="C32" s="193"/>
      <c r="D32" s="193"/>
      <c r="E32" s="193"/>
      <c r="F32" s="193"/>
      <c r="G32" s="193"/>
      <c r="H32" s="193"/>
      <c r="I32" s="193"/>
      <c r="J32" s="193"/>
      <c r="K32" s="193"/>
      <c r="L32" s="193"/>
      <c r="M32" s="193"/>
      <c r="N32" s="193"/>
    </row>
    <row r="33" spans="2:14" x14ac:dyDescent="0.25">
      <c r="B33" s="193"/>
      <c r="C33" s="193"/>
      <c r="D33" s="193"/>
      <c r="E33" s="193"/>
      <c r="F33" s="193"/>
      <c r="G33" s="193"/>
      <c r="H33" s="193"/>
      <c r="I33" s="193"/>
      <c r="J33" s="193"/>
      <c r="K33" s="193"/>
      <c r="L33" s="193"/>
      <c r="M33" s="193"/>
      <c r="N33" s="193"/>
    </row>
    <row r="34" spans="2:14" x14ac:dyDescent="0.25">
      <c r="B34" s="193"/>
      <c r="C34" s="193"/>
      <c r="D34" s="193"/>
      <c r="E34" s="193"/>
      <c r="F34" s="193"/>
      <c r="G34" s="193"/>
      <c r="H34" s="193"/>
      <c r="I34" s="193"/>
      <c r="J34" s="193"/>
      <c r="K34" s="193"/>
      <c r="L34" s="193"/>
      <c r="M34" s="193"/>
      <c r="N34" s="193"/>
    </row>
    <row r="35" spans="2:14" x14ac:dyDescent="0.25">
      <c r="B35" s="193"/>
      <c r="C35" s="193"/>
      <c r="D35" s="193"/>
      <c r="E35" s="193"/>
      <c r="F35" s="193"/>
      <c r="G35" s="193"/>
      <c r="H35" s="193"/>
      <c r="I35" s="193"/>
      <c r="J35" s="193"/>
      <c r="K35" s="193"/>
      <c r="L35" s="193"/>
      <c r="M35" s="193"/>
      <c r="N35" s="193"/>
    </row>
    <row r="36" spans="2:14" x14ac:dyDescent="0.25">
      <c r="B36" s="193"/>
      <c r="C36" s="193"/>
      <c r="D36" s="193"/>
      <c r="E36" s="193"/>
      <c r="F36" s="193"/>
      <c r="G36" s="193"/>
      <c r="H36" s="193"/>
      <c r="I36" s="193"/>
      <c r="J36" s="193"/>
      <c r="K36" s="193"/>
      <c r="L36" s="193"/>
      <c r="M36" s="193"/>
      <c r="N36" s="193"/>
    </row>
    <row r="37" spans="2:14" x14ac:dyDescent="0.25">
      <c r="B37" s="193"/>
      <c r="C37" s="193"/>
      <c r="D37" s="193"/>
      <c r="E37" s="193"/>
      <c r="F37" s="193"/>
      <c r="G37" s="193"/>
      <c r="H37" s="193"/>
      <c r="I37" s="193"/>
      <c r="J37" s="193"/>
      <c r="K37" s="193"/>
      <c r="L37" s="193"/>
      <c r="M37" s="193"/>
      <c r="N37" s="193"/>
    </row>
    <row r="38" spans="2:14" x14ac:dyDescent="0.25">
      <c r="B38" s="193"/>
      <c r="C38" s="193"/>
      <c r="D38" s="193"/>
      <c r="E38" s="193"/>
      <c r="F38" s="193"/>
      <c r="G38" s="193"/>
      <c r="H38" s="193"/>
      <c r="I38" s="193"/>
      <c r="J38" s="193"/>
      <c r="K38" s="193"/>
      <c r="L38" s="193"/>
      <c r="M38" s="193"/>
      <c r="N38" s="193"/>
    </row>
    <row r="39" spans="2:14" x14ac:dyDescent="0.25">
      <c r="B39" s="193"/>
      <c r="C39" s="193"/>
      <c r="D39" s="193"/>
      <c r="E39" s="193"/>
      <c r="F39" s="193"/>
      <c r="G39" s="193"/>
      <c r="H39" s="193"/>
      <c r="I39" s="193"/>
      <c r="J39" s="193"/>
      <c r="K39" s="193"/>
      <c r="L39" s="193"/>
      <c r="M39" s="193"/>
      <c r="N39" s="193"/>
    </row>
    <row r="40" spans="2:14" x14ac:dyDescent="0.25">
      <c r="B40" s="49"/>
    </row>
    <row r="41" spans="2:14" ht="15.5" x14ac:dyDescent="0.25">
      <c r="B41" s="192" t="s">
        <v>17</v>
      </c>
      <c r="C41" s="192"/>
      <c r="D41" s="192"/>
      <c r="E41" s="192"/>
      <c r="F41" s="192"/>
      <c r="G41" s="192"/>
      <c r="H41" s="192"/>
      <c r="I41" s="192"/>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92" t="s">
        <v>18</v>
      </c>
      <c r="C52" s="192"/>
      <c r="D52" s="192"/>
      <c r="E52" s="192"/>
      <c r="F52" s="192"/>
      <c r="G52" s="192"/>
      <c r="H52" s="192"/>
      <c r="I52" s="192"/>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topLeftCell="A4" zoomScale="90" zoomScaleNormal="90" workbookViewId="0">
      <selection activeCell="F9" sqref="F9"/>
    </sheetView>
  </sheetViews>
  <sheetFormatPr defaultColWidth="8.8984375" defaultRowHeight="11.5" x14ac:dyDescent="0.3"/>
  <cols>
    <col min="1" max="6" width="30.8984375" style="60" customWidth="1"/>
    <col min="7" max="9" width="30.8984375" style="62" customWidth="1"/>
    <col min="10" max="10" width="34.09765625" style="62" customWidth="1"/>
    <col min="11" max="11" width="20.8984375" style="62" customWidth="1"/>
    <col min="12" max="12" width="15.8984375" style="60" customWidth="1"/>
    <col min="13" max="13" width="25.8984375" style="60" customWidth="1"/>
    <col min="14" max="14" width="26.09765625" style="60" customWidth="1"/>
    <col min="15" max="15" width="27.8984375" style="60" bestFit="1" customWidth="1"/>
    <col min="16" max="16" width="23.09765625" style="60" bestFit="1" customWidth="1"/>
    <col min="17" max="17" width="28.8984375" style="60" bestFit="1" customWidth="1"/>
    <col min="18" max="18" width="23.09765625" style="60" bestFit="1" customWidth="1"/>
    <col min="19" max="19" width="28.8984375" style="60" bestFit="1" customWidth="1"/>
    <col min="20" max="20" width="20.09765625" style="60" bestFit="1" customWidth="1"/>
    <col min="21" max="21" width="12.8984375" style="60" customWidth="1"/>
    <col min="22" max="24" width="10.59765625" style="60" bestFit="1" customWidth="1"/>
    <col min="25" max="25" width="28.8984375" style="60" bestFit="1" customWidth="1"/>
    <col min="26" max="16384" width="8.8984375" style="60"/>
  </cols>
  <sheetData>
    <row r="1" spans="1:25" ht="30" customHeight="1" x14ac:dyDescent="0.3">
      <c r="A1" s="74" t="s">
        <v>461</v>
      </c>
      <c r="B1" s="226" t="s">
        <v>562</v>
      </c>
      <c r="C1" s="226"/>
      <c r="D1" s="226"/>
      <c r="E1" s="140"/>
      <c r="F1" s="75"/>
      <c r="G1" s="76"/>
      <c r="H1" s="75"/>
      <c r="I1" s="77"/>
      <c r="J1" s="77"/>
      <c r="K1" s="77"/>
      <c r="L1" s="77"/>
      <c r="M1" s="77"/>
      <c r="N1" s="77"/>
      <c r="O1" s="54"/>
      <c r="P1" s="54"/>
      <c r="Q1" s="54"/>
      <c r="R1" s="54"/>
      <c r="S1" s="54"/>
      <c r="T1" s="54"/>
      <c r="U1" s="54"/>
      <c r="V1" s="54"/>
      <c r="W1" s="54"/>
      <c r="X1" s="54"/>
      <c r="Y1" s="54"/>
    </row>
    <row r="2" spans="1:25" ht="30" customHeight="1" x14ac:dyDescent="0.3">
      <c r="A2" s="81" t="s">
        <v>563</v>
      </c>
      <c r="B2" s="227" t="s">
        <v>564</v>
      </c>
      <c r="C2" s="227"/>
      <c r="D2" s="227"/>
      <c r="E2" s="84"/>
      <c r="F2" s="78"/>
      <c r="G2" s="79"/>
      <c r="H2" s="78"/>
      <c r="I2" s="80"/>
      <c r="J2" s="80"/>
      <c r="K2" s="80"/>
      <c r="L2" s="80"/>
      <c r="M2" s="80"/>
      <c r="N2" s="80"/>
      <c r="O2" s="54"/>
      <c r="P2" s="54"/>
      <c r="Q2" s="54"/>
      <c r="R2" s="54"/>
      <c r="S2" s="54"/>
      <c r="T2" s="54"/>
      <c r="U2" s="54"/>
      <c r="V2" s="54"/>
      <c r="W2" s="54"/>
      <c r="X2" s="54"/>
      <c r="Y2" s="54"/>
    </row>
    <row r="3" spans="1:25" ht="30" customHeight="1" x14ac:dyDescent="0.3">
      <c r="A3" s="101" t="s">
        <v>565</v>
      </c>
      <c r="B3" s="223" t="s">
        <v>517</v>
      </c>
      <c r="C3" s="230"/>
      <c r="D3" s="231"/>
      <c r="E3" s="141"/>
      <c r="F3" s="78"/>
      <c r="G3" s="79"/>
      <c r="H3" s="78"/>
      <c r="I3" s="80"/>
      <c r="J3" s="80"/>
      <c r="K3" s="80"/>
      <c r="L3" s="80"/>
      <c r="M3" s="80"/>
      <c r="N3" s="80"/>
      <c r="O3" s="54"/>
      <c r="P3" s="54"/>
      <c r="Q3" s="54"/>
      <c r="R3" s="54"/>
      <c r="S3" s="54"/>
      <c r="T3" s="54"/>
      <c r="U3" s="54"/>
      <c r="V3" s="54"/>
      <c r="W3" s="54"/>
      <c r="X3" s="54"/>
      <c r="Y3" s="54"/>
    </row>
    <row r="4" spans="1:25" ht="97.5" customHeight="1" x14ac:dyDescent="0.3">
      <c r="A4" s="100" t="s">
        <v>465</v>
      </c>
      <c r="B4" s="228" t="s">
        <v>566</v>
      </c>
      <c r="C4" s="229"/>
      <c r="D4" s="229"/>
      <c r="E4" s="84"/>
      <c r="F4" s="82"/>
      <c r="G4" s="83"/>
      <c r="H4" s="82"/>
      <c r="I4" s="80"/>
      <c r="J4" s="80"/>
      <c r="K4" s="80"/>
      <c r="L4" s="80"/>
      <c r="M4" s="80"/>
      <c r="N4" s="80"/>
      <c r="O4" s="54"/>
      <c r="P4" s="54"/>
      <c r="Q4" s="54"/>
      <c r="R4" s="54"/>
      <c r="S4" s="54"/>
      <c r="T4" s="54"/>
      <c r="U4" s="54"/>
      <c r="V4" s="54"/>
      <c r="W4" s="54"/>
      <c r="X4" s="54"/>
      <c r="Y4" s="54"/>
    </row>
    <row r="5" spans="1:25" ht="30" customHeight="1" x14ac:dyDescent="0.3">
      <c r="A5" s="74" t="s">
        <v>567</v>
      </c>
      <c r="B5" s="223" t="s">
        <v>517</v>
      </c>
      <c r="C5" s="230"/>
      <c r="D5" s="231"/>
      <c r="E5" s="141"/>
      <c r="F5" s="78"/>
      <c r="G5" s="79"/>
      <c r="H5" s="78"/>
      <c r="I5" s="80"/>
      <c r="J5" s="80"/>
      <c r="K5" s="80"/>
      <c r="L5" s="80"/>
      <c r="M5" s="80"/>
      <c r="N5" s="80"/>
      <c r="O5" s="54"/>
      <c r="P5" s="54"/>
      <c r="Q5" s="54"/>
      <c r="R5" s="54"/>
      <c r="S5" s="54"/>
      <c r="T5" s="54"/>
      <c r="U5" s="54"/>
      <c r="V5" s="54"/>
      <c r="W5" s="54"/>
      <c r="X5" s="54"/>
      <c r="Y5" s="54"/>
    </row>
    <row r="6" spans="1:25" ht="30" customHeight="1" x14ac:dyDescent="0.3">
      <c r="A6" s="74" t="s">
        <v>568</v>
      </c>
      <c r="B6" s="223" t="s">
        <v>569</v>
      </c>
      <c r="C6" s="224"/>
      <c r="D6" s="225"/>
      <c r="E6" s="78"/>
      <c r="F6" s="78"/>
      <c r="G6" s="79"/>
      <c r="H6" s="78"/>
      <c r="I6" s="80"/>
      <c r="J6" s="80"/>
      <c r="K6" s="80"/>
      <c r="L6" s="80"/>
      <c r="M6" s="80"/>
      <c r="N6" s="80"/>
      <c r="O6" s="54"/>
      <c r="P6" s="54"/>
      <c r="Q6" s="54"/>
      <c r="R6" s="54"/>
      <c r="S6" s="54"/>
      <c r="T6" s="54"/>
      <c r="U6" s="54"/>
      <c r="V6" s="54"/>
      <c r="W6" s="54"/>
      <c r="X6" s="54"/>
      <c r="Y6" s="54"/>
    </row>
    <row r="7" spans="1:25" ht="30" customHeight="1" x14ac:dyDescent="0.3">
      <c r="A7" s="74" t="s">
        <v>570</v>
      </c>
      <c r="B7" s="221" t="s">
        <v>571</v>
      </c>
      <c r="C7" s="218"/>
      <c r="D7" s="219"/>
      <c r="E7" s="84"/>
      <c r="F7" s="78"/>
      <c r="G7" s="79"/>
      <c r="H7" s="78"/>
      <c r="I7" s="80"/>
      <c r="J7" s="80"/>
      <c r="K7" s="80"/>
      <c r="L7" s="80"/>
      <c r="M7" s="80"/>
      <c r="N7" s="80"/>
      <c r="O7" s="54"/>
      <c r="P7" s="54"/>
      <c r="Q7" s="54"/>
      <c r="R7" s="54"/>
      <c r="S7" s="54"/>
      <c r="T7" s="54"/>
      <c r="U7" s="54"/>
      <c r="V7" s="54"/>
      <c r="W7" s="54"/>
      <c r="X7" s="54"/>
      <c r="Y7" s="54"/>
    </row>
    <row r="8" spans="1:25" ht="30" customHeight="1" x14ac:dyDescent="0.3">
      <c r="A8" s="74" t="s">
        <v>572</v>
      </c>
      <c r="B8" s="213" t="s">
        <v>536</v>
      </c>
      <c r="C8" s="213"/>
      <c r="D8" s="213"/>
      <c r="E8" s="84"/>
      <c r="F8" s="78"/>
      <c r="G8" s="79"/>
      <c r="H8" s="78"/>
      <c r="I8" s="80"/>
      <c r="J8" s="80"/>
      <c r="K8" s="80"/>
      <c r="L8" s="80"/>
      <c r="M8" s="80"/>
      <c r="N8" s="80"/>
      <c r="O8" s="54"/>
      <c r="P8" s="54"/>
      <c r="Q8" s="54"/>
      <c r="R8" s="54"/>
      <c r="S8" s="54"/>
      <c r="T8" s="54"/>
      <c r="U8" s="54"/>
      <c r="V8" s="54"/>
      <c r="W8" s="54"/>
      <c r="X8" s="54"/>
      <c r="Y8" s="54"/>
    </row>
    <row r="9" spans="1:25" ht="30" customHeight="1" x14ac:dyDescent="0.3">
      <c r="A9" s="81" t="s">
        <v>252</v>
      </c>
      <c r="B9" s="222" t="s">
        <v>513</v>
      </c>
      <c r="C9" s="222"/>
      <c r="D9" s="222"/>
      <c r="E9" s="78"/>
      <c r="F9" s="78"/>
      <c r="G9" s="79"/>
      <c r="H9" s="78"/>
      <c r="I9" s="80"/>
      <c r="J9" s="80"/>
      <c r="K9" s="80"/>
      <c r="L9" s="80"/>
      <c r="M9" s="80"/>
      <c r="N9" s="80"/>
      <c r="O9" s="54"/>
      <c r="P9" s="54"/>
      <c r="Q9" s="54"/>
      <c r="R9" s="54"/>
      <c r="S9" s="54"/>
      <c r="T9" s="54"/>
      <c r="U9" s="54"/>
      <c r="V9" s="54"/>
      <c r="W9" s="54"/>
      <c r="X9" s="54"/>
      <c r="Y9" s="54"/>
    </row>
    <row r="10" spans="1:25" ht="52" customHeight="1" x14ac:dyDescent="0.3">
      <c r="A10" s="81" t="s">
        <v>573</v>
      </c>
      <c r="B10" s="223" t="s">
        <v>574</v>
      </c>
      <c r="C10" s="224"/>
      <c r="D10" s="225"/>
      <c r="E10" s="78"/>
      <c r="F10" s="78"/>
      <c r="G10" s="79"/>
      <c r="H10" s="78"/>
      <c r="I10" s="80"/>
      <c r="J10" s="80"/>
      <c r="K10" s="80"/>
      <c r="L10" s="80"/>
      <c r="M10" s="80"/>
      <c r="N10" s="80"/>
      <c r="O10" s="54"/>
      <c r="P10" s="54"/>
      <c r="Q10" s="54"/>
      <c r="R10" s="54"/>
      <c r="S10" s="54"/>
      <c r="T10" s="54"/>
      <c r="U10" s="54"/>
      <c r="V10" s="54"/>
      <c r="W10" s="54"/>
      <c r="X10" s="54"/>
      <c r="Y10" s="54"/>
    </row>
    <row r="11" spans="1:25" ht="30" customHeight="1" x14ac:dyDescent="0.3">
      <c r="A11" s="81" t="s">
        <v>575</v>
      </c>
      <c r="B11" s="213"/>
      <c r="C11" s="213"/>
      <c r="D11" s="213"/>
      <c r="E11" s="84"/>
      <c r="F11" s="79"/>
      <c r="G11" s="79"/>
      <c r="H11" s="84"/>
      <c r="I11" s="80"/>
      <c r="J11" s="80"/>
      <c r="K11" s="80"/>
      <c r="L11" s="80"/>
      <c r="M11" s="80"/>
      <c r="N11" s="80"/>
      <c r="O11" s="54"/>
      <c r="P11" s="54"/>
      <c r="Q11" s="54"/>
      <c r="R11" s="54"/>
      <c r="S11" s="54"/>
      <c r="T11" s="54"/>
      <c r="U11" s="54"/>
      <c r="V11" s="54"/>
      <c r="W11" s="54"/>
      <c r="X11" s="54"/>
      <c r="Y11" s="54"/>
    </row>
    <row r="12" spans="1:25" ht="42.65" customHeight="1" x14ac:dyDescent="0.3">
      <c r="A12" s="81" t="s">
        <v>576</v>
      </c>
      <c r="B12" s="213" t="s">
        <v>577</v>
      </c>
      <c r="C12" s="213"/>
      <c r="D12" s="213"/>
      <c r="E12" s="84"/>
      <c r="F12" s="79"/>
      <c r="G12" s="79"/>
      <c r="H12" s="84"/>
      <c r="I12" s="80"/>
      <c r="J12" s="80"/>
      <c r="K12" s="80"/>
      <c r="L12" s="80"/>
      <c r="M12" s="80"/>
      <c r="N12" s="80"/>
      <c r="O12" s="54"/>
      <c r="P12" s="54"/>
      <c r="Q12" s="54"/>
      <c r="R12" s="54"/>
      <c r="S12" s="54"/>
      <c r="T12" s="54"/>
      <c r="U12" s="54"/>
      <c r="V12" s="54"/>
      <c r="W12" s="54"/>
      <c r="X12" s="54"/>
      <c r="Y12" s="54"/>
    </row>
    <row r="13" spans="1:25" ht="77.150000000000006" customHeight="1" x14ac:dyDescent="0.3">
      <c r="A13" s="74" t="s">
        <v>467</v>
      </c>
      <c r="B13" s="213" t="s">
        <v>578</v>
      </c>
      <c r="C13" s="213"/>
      <c r="D13" s="213"/>
      <c r="E13" s="84"/>
      <c r="F13" s="78"/>
      <c r="G13" s="79"/>
      <c r="H13" s="78"/>
      <c r="I13" s="80"/>
      <c r="J13" s="80"/>
      <c r="K13" s="80"/>
      <c r="L13" s="80"/>
      <c r="M13" s="80"/>
      <c r="N13" s="80"/>
      <c r="O13" s="54"/>
      <c r="P13" s="54"/>
      <c r="Q13" s="54"/>
      <c r="R13" s="54"/>
      <c r="S13" s="54"/>
      <c r="T13" s="54"/>
      <c r="U13" s="54"/>
      <c r="V13" s="54"/>
      <c r="W13" s="54"/>
      <c r="X13" s="54"/>
      <c r="Y13" s="54"/>
    </row>
    <row r="14" spans="1:25" s="99" customFormat="1" ht="36" customHeight="1" x14ac:dyDescent="0.3">
      <c r="A14" s="85" t="s">
        <v>579</v>
      </c>
      <c r="B14" s="214" t="s">
        <v>580</v>
      </c>
      <c r="C14" s="215"/>
      <c r="D14" s="216"/>
      <c r="E14" s="142"/>
      <c r="F14" s="96"/>
      <c r="G14" s="97"/>
      <c r="H14" s="96"/>
      <c r="I14" s="98"/>
      <c r="J14" s="98"/>
      <c r="K14" s="98"/>
      <c r="L14" s="98"/>
      <c r="M14" s="98"/>
      <c r="N14" s="98"/>
    </row>
    <row r="15" spans="1:25" ht="60" customHeight="1" x14ac:dyDescent="0.3">
      <c r="A15" s="74" t="s">
        <v>581</v>
      </c>
      <c r="B15" s="213" t="s">
        <v>582</v>
      </c>
      <c r="C15" s="213"/>
      <c r="D15" s="213"/>
      <c r="E15" s="84"/>
      <c r="F15" s="78"/>
      <c r="G15" s="79"/>
      <c r="H15" s="78"/>
      <c r="I15" s="84"/>
      <c r="J15" s="84"/>
      <c r="K15" s="80"/>
      <c r="L15" s="80"/>
      <c r="M15" s="80"/>
      <c r="N15" s="80"/>
      <c r="O15" s="54"/>
      <c r="P15" s="54"/>
      <c r="Q15" s="54"/>
      <c r="R15" s="54"/>
      <c r="S15" s="54"/>
      <c r="T15" s="54"/>
      <c r="U15" s="54"/>
      <c r="V15" s="54"/>
      <c r="W15" s="54"/>
      <c r="X15" s="54"/>
      <c r="Y15" s="54"/>
    </row>
    <row r="16" spans="1:25" ht="21.65" customHeight="1" x14ac:dyDescent="0.3">
      <c r="A16" s="74" t="s">
        <v>471</v>
      </c>
      <c r="B16" s="213"/>
      <c r="C16" s="213"/>
      <c r="D16" s="213"/>
      <c r="E16" s="84"/>
      <c r="F16" s="78"/>
      <c r="G16" s="79"/>
      <c r="H16" s="78"/>
      <c r="I16" s="80"/>
      <c r="J16" s="80"/>
      <c r="K16" s="80"/>
      <c r="L16" s="80"/>
      <c r="M16" s="80"/>
      <c r="N16" s="80"/>
      <c r="O16" s="54"/>
      <c r="P16" s="54"/>
      <c r="Q16" s="54"/>
      <c r="R16" s="54"/>
      <c r="S16" s="54"/>
      <c r="T16" s="54"/>
      <c r="U16" s="54"/>
      <c r="V16" s="54"/>
      <c r="W16" s="54"/>
      <c r="X16" s="54"/>
      <c r="Y16" s="54"/>
    </row>
    <row r="17" spans="1:25" ht="18" customHeight="1" x14ac:dyDescent="0.3">
      <c r="A17" s="85" t="s">
        <v>473</v>
      </c>
      <c r="B17" s="217" t="s">
        <v>60</v>
      </c>
      <c r="C17" s="218"/>
      <c r="D17" s="219"/>
      <c r="E17" s="84"/>
      <c r="F17" s="78"/>
      <c r="G17" s="79"/>
      <c r="H17" s="78"/>
      <c r="I17" s="80"/>
      <c r="J17" s="80"/>
      <c r="K17" s="80"/>
      <c r="L17" s="80"/>
      <c r="M17" s="80"/>
      <c r="N17" s="80"/>
      <c r="O17" s="54"/>
      <c r="P17" s="54"/>
      <c r="Q17" s="54"/>
      <c r="R17" s="54"/>
      <c r="S17" s="54"/>
      <c r="T17" s="54"/>
      <c r="U17" s="54"/>
      <c r="V17" s="54"/>
      <c r="W17" s="54"/>
      <c r="X17" s="54"/>
      <c r="Y17" s="54"/>
    </row>
    <row r="18" spans="1:25" ht="20.149999999999999"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1" customFormat="1" x14ac:dyDescent="0.3">
      <c r="A19" s="79"/>
      <c r="B19" s="79"/>
      <c r="C19" s="79"/>
      <c r="D19" s="79"/>
      <c r="E19" s="79"/>
      <c r="F19" s="79"/>
      <c r="G19" s="79"/>
      <c r="H19" s="79"/>
      <c r="I19" s="79"/>
      <c r="J19" s="79"/>
      <c r="K19" s="79"/>
      <c r="L19" s="78"/>
      <c r="M19" s="78"/>
      <c r="N19" s="78"/>
      <c r="O19" s="78"/>
      <c r="P19" s="78"/>
      <c r="Q19" s="78"/>
      <c r="R19" s="78"/>
      <c r="S19" s="78"/>
      <c r="T19" s="78"/>
      <c r="U19" s="86"/>
      <c r="V19" s="86"/>
      <c r="W19" s="86"/>
      <c r="X19" s="86"/>
      <c r="Y19" s="78"/>
    </row>
    <row r="20" spans="1:25" s="61" customFormat="1" ht="14" x14ac:dyDescent="0.3">
      <c r="A20" s="220" t="s">
        <v>583</v>
      </c>
      <c r="B20" s="220"/>
      <c r="C20" s="220"/>
      <c r="D20" s="220"/>
      <c r="E20" s="220"/>
      <c r="F20" s="220"/>
      <c r="G20" s="79"/>
      <c r="H20" s="79"/>
      <c r="I20" s="79"/>
      <c r="J20" s="79"/>
      <c r="K20" s="79"/>
      <c r="L20" s="78"/>
      <c r="M20" s="78"/>
      <c r="N20" s="78"/>
      <c r="O20" s="78"/>
      <c r="P20" s="78"/>
      <c r="Q20" s="78"/>
      <c r="R20" s="78"/>
      <c r="S20" s="78"/>
      <c r="T20" s="78"/>
      <c r="U20" s="86"/>
      <c r="V20" s="86"/>
      <c r="W20" s="86"/>
      <c r="X20" s="86"/>
      <c r="Y20" s="78"/>
    </row>
    <row r="21" spans="1:25" s="64" customFormat="1" ht="30" customHeight="1" x14ac:dyDescent="0.3">
      <c r="A21" s="57" t="s">
        <v>502</v>
      </c>
      <c r="B21" s="69" t="s">
        <v>434</v>
      </c>
      <c r="C21" s="57" t="s">
        <v>439</v>
      </c>
      <c r="D21" s="57" t="s">
        <v>584</v>
      </c>
      <c r="E21" s="57" t="s">
        <v>585</v>
      </c>
      <c r="F21" s="57" t="s">
        <v>586</v>
      </c>
      <c r="G21" s="57" t="s">
        <v>4</v>
      </c>
      <c r="H21" s="69" t="s">
        <v>587</v>
      </c>
      <c r="I21" s="57" t="s">
        <v>588</v>
      </c>
      <c r="J21" s="67"/>
      <c r="K21" s="87"/>
      <c r="L21" s="87"/>
      <c r="M21" s="87"/>
      <c r="N21" s="87"/>
      <c r="O21" s="87"/>
      <c r="P21" s="88"/>
      <c r="Q21" s="88"/>
      <c r="R21" s="88"/>
      <c r="S21" s="88"/>
      <c r="T21" s="87"/>
      <c r="U21" s="88"/>
      <c r="V21" s="88"/>
      <c r="W21" s="88"/>
      <c r="X21" s="88"/>
      <c r="Y21" s="88"/>
    </row>
    <row r="22" spans="1:25" s="65" customFormat="1" ht="93.75" customHeight="1" x14ac:dyDescent="0.3">
      <c r="A22" s="24">
        <v>1</v>
      </c>
      <c r="B22" s="63" t="s">
        <v>589</v>
      </c>
      <c r="C22" s="66" t="s">
        <v>590</v>
      </c>
      <c r="D22" s="89" t="s">
        <v>591</v>
      </c>
      <c r="E22" s="188" t="s">
        <v>592</v>
      </c>
      <c r="F22" s="102" t="s">
        <v>593</v>
      </c>
      <c r="G22" s="66" t="s">
        <v>594</v>
      </c>
      <c r="H22" s="66" t="s">
        <v>595</v>
      </c>
      <c r="I22" s="66" t="s">
        <v>596</v>
      </c>
      <c r="J22" s="67"/>
      <c r="K22" s="56"/>
      <c r="L22" s="56"/>
      <c r="M22" s="56"/>
      <c r="N22" s="56"/>
      <c r="O22" s="56"/>
      <c r="P22" s="68"/>
      <c r="Q22" s="68"/>
      <c r="R22" s="68"/>
      <c r="S22" s="68"/>
      <c r="T22" s="56"/>
      <c r="U22" s="68"/>
      <c r="V22" s="68"/>
      <c r="W22" s="68"/>
      <c r="X22" s="68"/>
      <c r="Y22" s="68"/>
    </row>
    <row r="23" spans="1:25" s="65" customFormat="1" ht="93.75" customHeight="1" x14ac:dyDescent="0.3">
      <c r="A23" s="24">
        <v>2</v>
      </c>
      <c r="B23" s="63" t="s">
        <v>597</v>
      </c>
      <c r="C23" s="66" t="s">
        <v>598</v>
      </c>
      <c r="D23" s="89" t="s">
        <v>599</v>
      </c>
      <c r="E23" s="187" t="s">
        <v>887</v>
      </c>
      <c r="F23" s="102" t="s">
        <v>600</v>
      </c>
      <c r="G23" s="66" t="s">
        <v>601</v>
      </c>
      <c r="H23" s="66" t="s">
        <v>595</v>
      </c>
      <c r="I23" s="66" t="s">
        <v>596</v>
      </c>
      <c r="J23" s="67"/>
      <c r="K23" s="56"/>
      <c r="L23" s="56"/>
      <c r="M23" s="56"/>
      <c r="N23" s="56"/>
      <c r="O23" s="56"/>
      <c r="P23" s="68"/>
      <c r="Q23" s="68"/>
      <c r="R23" s="68"/>
      <c r="S23" s="68"/>
      <c r="T23" s="56"/>
      <c r="U23" s="68"/>
      <c r="V23" s="68"/>
      <c r="W23" s="68"/>
      <c r="X23" s="68"/>
      <c r="Y23" s="68"/>
    </row>
    <row r="24" spans="1:25" ht="20.149999999999999" customHeight="1" x14ac:dyDescent="0.3">
      <c r="A24" s="54"/>
      <c r="B24" s="54"/>
      <c r="C24" s="54"/>
      <c r="D24" s="54"/>
      <c r="E24" s="54"/>
      <c r="F24" s="54"/>
      <c r="G24" s="56"/>
      <c r="H24" s="56"/>
      <c r="I24" s="56"/>
      <c r="J24" s="56"/>
      <c r="K24" s="56"/>
      <c r="L24" s="54"/>
      <c r="M24" s="54"/>
      <c r="N24" s="54"/>
      <c r="O24" s="54"/>
      <c r="P24" s="54"/>
      <c r="Q24" s="54"/>
      <c r="R24" s="54"/>
      <c r="S24" s="54"/>
      <c r="T24" s="54"/>
      <c r="U24" s="54"/>
      <c r="V24" s="54"/>
      <c r="W24" s="54"/>
      <c r="X24" s="54"/>
      <c r="Y24" s="54"/>
    </row>
    <row r="25" spans="1:25" ht="20.14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20.14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20.149999999999999" customHeight="1" x14ac:dyDescent="0.3">
      <c r="A27" s="54"/>
      <c r="B27" s="54"/>
      <c r="C27" s="54"/>
      <c r="D27" s="184"/>
      <c r="E27" s="54"/>
      <c r="F27" s="54"/>
      <c r="G27" s="56"/>
      <c r="H27" s="56"/>
      <c r="I27" s="56"/>
      <c r="J27" s="56"/>
      <c r="K27" s="56"/>
      <c r="L27" s="54"/>
      <c r="M27" s="54"/>
      <c r="N27" s="54"/>
      <c r="O27" s="54"/>
      <c r="P27" s="54"/>
      <c r="Q27" s="54"/>
      <c r="R27" s="54"/>
      <c r="S27" s="54"/>
      <c r="T27" s="54"/>
      <c r="U27" s="54"/>
      <c r="V27" s="54"/>
      <c r="W27" s="54"/>
      <c r="X27" s="54"/>
      <c r="Y27" s="54"/>
    </row>
    <row r="28" spans="1:25" ht="20.14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20.14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x14ac:dyDescent="0.3">
      <c r="A30" s="54"/>
      <c r="B30" s="54"/>
      <c r="C30" s="54"/>
      <c r="D30" s="54"/>
      <c r="E30" s="54"/>
      <c r="F30" s="54"/>
      <c r="G30" s="54"/>
      <c r="H30" s="54"/>
      <c r="I30" s="54"/>
      <c r="J30" s="54"/>
      <c r="K30" s="54"/>
      <c r="L30" s="54"/>
      <c r="M30" s="54"/>
      <c r="N30" s="54"/>
      <c r="O30" s="54"/>
      <c r="P30" s="54"/>
      <c r="Q30" s="54"/>
      <c r="R30" s="54"/>
      <c r="S30" s="54"/>
      <c r="T30" s="54"/>
      <c r="U30" s="54"/>
      <c r="V30" s="54"/>
      <c r="W30" s="54"/>
      <c r="X30" s="54"/>
      <c r="Y30" s="54"/>
    </row>
    <row r="31" spans="1:2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
      <c r="A35" s="54"/>
      <c r="B35" s="54"/>
      <c r="C35" s="54"/>
      <c r="D35" s="54"/>
      <c r="E35" s="54"/>
      <c r="F35" s="54"/>
      <c r="G35" s="56"/>
      <c r="H35" s="56"/>
      <c r="I35" s="56"/>
      <c r="J35" s="56"/>
      <c r="K35" s="56"/>
      <c r="L35" s="54"/>
      <c r="M35" s="54"/>
      <c r="N35" s="54"/>
      <c r="O35" s="54"/>
      <c r="P35" s="54"/>
      <c r="Q35" s="54"/>
      <c r="R35" s="54"/>
      <c r="S35" s="54"/>
      <c r="T35" s="54"/>
      <c r="U35" s="54"/>
      <c r="V35" s="54"/>
      <c r="W35" s="54"/>
      <c r="X35" s="54"/>
      <c r="Y35" s="54"/>
    </row>
    <row r="36" spans="1:25" x14ac:dyDescent="0.3">
      <c r="A36" s="54"/>
      <c r="B36" s="54"/>
      <c r="C36" s="54"/>
      <c r="D36" s="54"/>
      <c r="E36" s="54"/>
      <c r="F36" s="54"/>
      <c r="G36" s="56"/>
      <c r="H36" s="56"/>
      <c r="I36" s="56"/>
      <c r="J36" s="56"/>
      <c r="K36" s="56"/>
      <c r="L36" s="54"/>
      <c r="M36" s="54"/>
      <c r="N36" s="54"/>
      <c r="O36" s="54"/>
      <c r="P36" s="54"/>
      <c r="Q36" s="54"/>
      <c r="R36" s="54"/>
      <c r="S36" s="54"/>
      <c r="T36" s="54"/>
      <c r="U36" s="54"/>
      <c r="V36" s="54"/>
      <c r="W36" s="54"/>
      <c r="X36" s="54"/>
      <c r="Y36" s="54"/>
    </row>
    <row r="37" spans="1:25" x14ac:dyDescent="0.3">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7:D7"/>
    <mergeCell ref="B8:D8"/>
    <mergeCell ref="B9:D9"/>
    <mergeCell ref="B10:D10"/>
    <mergeCell ref="B1:D1"/>
    <mergeCell ref="B2:D2"/>
    <mergeCell ref="B4:D4"/>
    <mergeCell ref="B5:D5"/>
    <mergeCell ref="B6:D6"/>
    <mergeCell ref="B3:D3"/>
    <mergeCell ref="B11:D11"/>
    <mergeCell ref="B14:D14"/>
    <mergeCell ref="B16:D16"/>
    <mergeCell ref="B17:D17"/>
    <mergeCell ref="A20:F20"/>
    <mergeCell ref="B13:D13"/>
    <mergeCell ref="B12:D12"/>
    <mergeCell ref="B15:D15"/>
  </mergeCells>
  <hyperlinks>
    <hyperlink ref="D23" location="'SITFTS0855-Advanced'!A1" display="SITFTS-0855 - Advanced" xr:uid="{F2A9540C-A071-48AB-9176-DB7DA81F530D}"/>
    <hyperlink ref="D22" location="'SITFTS0855-Smart'!A1" display="SITFTS-0855 - Smart" xr:uid="{D1AFBA96-E1EF-4B5F-BB63-165340ED6D3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89"/>
  <sheetViews>
    <sheetView showGridLines="0" showRuler="0" topLeftCell="A47" zoomScale="90" zoomScaleNormal="90" zoomScalePageLayoutView="91" workbookViewId="0">
      <selection activeCell="F52" sqref="F52"/>
    </sheetView>
  </sheetViews>
  <sheetFormatPr defaultColWidth="10.59765625" defaultRowHeight="11.5" x14ac:dyDescent="0.3"/>
  <cols>
    <col min="1" max="1" width="21.8984375" style="109" customWidth="1"/>
    <col min="2" max="2" width="21.8984375" style="77" customWidth="1"/>
    <col min="3" max="5" width="10.8984375" style="77" customWidth="1"/>
    <col min="6" max="6" width="20.8984375" style="77" customWidth="1"/>
    <col min="7" max="7" width="16.09765625" style="77" customWidth="1"/>
    <col min="8" max="8" width="25.3984375" style="77" customWidth="1"/>
    <col min="9" max="9" width="25.09765625" style="77" customWidth="1"/>
    <col min="10" max="10" width="26.59765625" style="77" customWidth="1"/>
    <col min="11" max="11" width="50.8984375" style="178" customWidth="1"/>
    <col min="12" max="12" width="51.8984375" style="178" customWidth="1"/>
    <col min="13" max="13" width="22.09765625" style="178" customWidth="1"/>
    <col min="14" max="14" width="25.8984375" style="109" customWidth="1"/>
    <col min="15" max="15" width="26.09765625" style="109" customWidth="1"/>
    <col min="16" max="16" width="27.8984375" style="109" bestFit="1" customWidth="1"/>
    <col min="17" max="17" width="23.09765625" style="109" bestFit="1" customWidth="1"/>
    <col min="18" max="18" width="28.8984375" style="109" bestFit="1" customWidth="1"/>
    <col min="19" max="19" width="23.09765625" style="109" bestFit="1" customWidth="1"/>
    <col min="20" max="20" width="28.8984375" style="109" bestFit="1" customWidth="1"/>
    <col min="21" max="21" width="20.09765625" style="109" bestFit="1" customWidth="1"/>
    <col min="22" max="22" width="12.8984375" style="109" customWidth="1"/>
    <col min="23" max="25" width="10.59765625" style="109"/>
    <col min="26" max="26" width="28.8984375" style="109" bestFit="1" customWidth="1"/>
    <col min="27" max="16384" width="10.59765625" style="109"/>
  </cols>
  <sheetData>
    <row r="1" spans="1:24" s="118" customFormat="1" ht="30" customHeight="1" x14ac:dyDescent="0.3">
      <c r="A1" s="57" t="s">
        <v>502</v>
      </c>
      <c r="B1" s="236" t="s">
        <v>434</v>
      </c>
      <c r="C1" s="237"/>
      <c r="D1" s="237"/>
      <c r="E1" s="237"/>
      <c r="F1" s="232" t="s">
        <v>585</v>
      </c>
      <c r="G1" s="233"/>
      <c r="H1" s="58" t="s">
        <v>439</v>
      </c>
      <c r="I1" s="58" t="s">
        <v>584</v>
      </c>
      <c r="J1" s="58" t="s">
        <v>602</v>
      </c>
      <c r="K1" s="57" t="s">
        <v>4</v>
      </c>
      <c r="L1" s="59" t="s">
        <v>587</v>
      </c>
      <c r="M1" s="58" t="s">
        <v>588</v>
      </c>
      <c r="N1" s="116"/>
      <c r="O1" s="117"/>
      <c r="P1" s="117"/>
      <c r="Q1" s="117"/>
      <c r="R1" s="117"/>
      <c r="S1" s="117"/>
      <c r="X1" s="117"/>
    </row>
    <row r="2" spans="1:24" s="110" customFormat="1" ht="78" x14ac:dyDescent="0.3">
      <c r="A2" s="104">
        <v>1</v>
      </c>
      <c r="B2" s="238" t="s">
        <v>589</v>
      </c>
      <c r="C2" s="239"/>
      <c r="D2" s="239"/>
      <c r="E2" s="240"/>
      <c r="F2" s="234" t="s">
        <v>592</v>
      </c>
      <c r="G2" s="235"/>
      <c r="H2" s="108" t="s">
        <v>603</v>
      </c>
      <c r="I2" s="106" t="s">
        <v>591</v>
      </c>
      <c r="J2" s="107" t="str">
        <f>'SITFTS0855 Overview'!F22</f>
        <v>Smart Linked Export MPAN, same-day  De-Link/Disconnection (as per DES138 data specification) where the Import MPAN has a different Supplier</v>
      </c>
      <c r="K2" s="105" t="s">
        <v>594</v>
      </c>
      <c r="L2" s="108" t="s">
        <v>595</v>
      </c>
      <c r="M2" s="172" t="s">
        <v>596</v>
      </c>
      <c r="N2" s="103"/>
      <c r="O2" s="109"/>
      <c r="P2" s="109"/>
      <c r="Q2" s="109"/>
      <c r="R2" s="109"/>
      <c r="S2" s="109"/>
      <c r="X2" s="109"/>
    </row>
    <row r="3" spans="1:24" ht="30" customHeight="1" x14ac:dyDescent="0.3">
      <c r="B3" s="109"/>
      <c r="C3" s="109"/>
      <c r="D3" s="109"/>
      <c r="E3" s="109"/>
      <c r="F3" s="109"/>
      <c r="G3" s="109"/>
      <c r="H3" s="109"/>
      <c r="I3" s="109"/>
      <c r="J3" s="109"/>
      <c r="K3" s="111"/>
      <c r="L3" s="111"/>
      <c r="M3" s="111"/>
    </row>
    <row r="4" spans="1:24" s="116" customFormat="1" ht="30" customHeight="1" x14ac:dyDescent="0.3">
      <c r="A4" s="73" t="s">
        <v>439</v>
      </c>
      <c r="B4" s="73" t="s">
        <v>604</v>
      </c>
      <c r="C4" s="73" t="s">
        <v>605</v>
      </c>
      <c r="D4" s="73" t="s">
        <v>576</v>
      </c>
      <c r="E4" s="73" t="s">
        <v>606</v>
      </c>
      <c r="F4" s="73" t="s">
        <v>607</v>
      </c>
      <c r="G4" s="73" t="s">
        <v>608</v>
      </c>
      <c r="H4" s="73" t="s">
        <v>609</v>
      </c>
      <c r="I4" s="73" t="s">
        <v>610</v>
      </c>
      <c r="J4" s="160" t="s">
        <v>611</v>
      </c>
      <c r="K4" s="73" t="s">
        <v>612</v>
      </c>
      <c r="L4" s="160" t="s">
        <v>613</v>
      </c>
      <c r="M4" s="161" t="s">
        <v>614</v>
      </c>
    </row>
    <row r="5" spans="1:24" s="103" customFormat="1" ht="78" customHeight="1" x14ac:dyDescent="0.3">
      <c r="A5" s="158" t="s">
        <v>603</v>
      </c>
      <c r="B5" s="169" t="s">
        <v>615</v>
      </c>
      <c r="C5" s="169" t="s">
        <v>615</v>
      </c>
      <c r="D5" s="169"/>
      <c r="E5" s="169"/>
      <c r="F5" s="169"/>
      <c r="G5" s="169"/>
      <c r="H5" s="169"/>
      <c r="I5" s="169"/>
      <c r="J5" s="170"/>
      <c r="K5" s="169" t="s">
        <v>616</v>
      </c>
      <c r="L5" s="170"/>
      <c r="M5" s="171" t="s">
        <v>617</v>
      </c>
    </row>
    <row r="6" spans="1:24" s="103" customFormat="1" ht="51" customHeight="1" x14ac:dyDescent="0.3">
      <c r="A6" s="112"/>
      <c r="B6" s="173" t="s">
        <v>618</v>
      </c>
      <c r="C6" s="162">
        <v>1</v>
      </c>
      <c r="D6" s="163" t="s">
        <v>619</v>
      </c>
      <c r="E6" s="158">
        <v>10</v>
      </c>
      <c r="F6" s="158" t="s">
        <v>620</v>
      </c>
      <c r="G6" s="158" t="s">
        <v>621</v>
      </c>
      <c r="H6" s="158"/>
      <c r="I6" s="158"/>
      <c r="J6" s="164"/>
      <c r="K6" s="165" t="s">
        <v>622</v>
      </c>
      <c r="L6" s="166"/>
      <c r="M6" s="167" t="s">
        <v>617</v>
      </c>
    </row>
    <row r="7" spans="1:24" s="103" customFormat="1" ht="75.75" customHeight="1" x14ac:dyDescent="0.3">
      <c r="A7" s="112"/>
      <c r="B7" s="122" t="s">
        <v>623</v>
      </c>
      <c r="C7" s="123">
        <v>2</v>
      </c>
      <c r="D7" s="125" t="s">
        <v>624</v>
      </c>
      <c r="E7" s="128">
        <v>20</v>
      </c>
      <c r="F7" s="128" t="s">
        <v>625</v>
      </c>
      <c r="G7" s="125" t="s">
        <v>621</v>
      </c>
      <c r="H7" s="125" t="s">
        <v>626</v>
      </c>
      <c r="I7" s="125"/>
      <c r="J7" s="125" t="s">
        <v>627</v>
      </c>
      <c r="K7" s="147" t="s">
        <v>628</v>
      </c>
      <c r="L7" s="127"/>
      <c r="M7" s="129" t="s">
        <v>629</v>
      </c>
    </row>
    <row r="8" spans="1:24" s="103" customFormat="1" ht="75.75" customHeight="1" x14ac:dyDescent="0.3">
      <c r="A8" s="112"/>
      <c r="B8" s="122" t="s">
        <v>630</v>
      </c>
      <c r="C8" s="123">
        <v>3</v>
      </c>
      <c r="D8" s="125" t="s">
        <v>624</v>
      </c>
      <c r="E8" s="128">
        <v>35</v>
      </c>
      <c r="F8" s="128" t="s">
        <v>631</v>
      </c>
      <c r="G8" s="125" t="s">
        <v>632</v>
      </c>
      <c r="H8" s="125"/>
      <c r="I8" s="125"/>
      <c r="J8" s="132"/>
      <c r="K8" s="134" t="s">
        <v>633</v>
      </c>
      <c r="L8" s="134"/>
      <c r="M8" s="186" t="s">
        <v>617</v>
      </c>
    </row>
    <row r="9" spans="1:24" s="103" customFormat="1" ht="75.75" customHeight="1" x14ac:dyDescent="0.3">
      <c r="A9" s="112"/>
      <c r="B9" s="174"/>
      <c r="C9" s="123">
        <v>4</v>
      </c>
      <c r="D9" s="125" t="s">
        <v>624</v>
      </c>
      <c r="E9" s="128">
        <v>40</v>
      </c>
      <c r="F9" s="128" t="s">
        <v>634</v>
      </c>
      <c r="G9" s="125" t="s">
        <v>632</v>
      </c>
      <c r="H9" s="125"/>
      <c r="I9" s="125"/>
      <c r="J9" s="132"/>
      <c r="K9" s="134" t="s">
        <v>635</v>
      </c>
      <c r="L9" s="134"/>
      <c r="M9" s="148" t="s">
        <v>636</v>
      </c>
    </row>
    <row r="10" spans="1:24" s="103" customFormat="1" ht="75.75" customHeight="1" x14ac:dyDescent="0.3">
      <c r="A10" s="112"/>
      <c r="B10" s="122" t="s">
        <v>637</v>
      </c>
      <c r="C10" s="123">
        <v>5</v>
      </c>
      <c r="D10" s="124" t="s">
        <v>624</v>
      </c>
      <c r="E10" s="125">
        <v>60</v>
      </c>
      <c r="F10" s="125" t="s">
        <v>638</v>
      </c>
      <c r="G10" s="125" t="s">
        <v>632</v>
      </c>
      <c r="H10" s="149" t="s">
        <v>639</v>
      </c>
      <c r="I10" s="125" t="s">
        <v>640</v>
      </c>
      <c r="J10" s="125" t="s">
        <v>10</v>
      </c>
      <c r="K10" s="150" t="s">
        <v>641</v>
      </c>
      <c r="L10" s="151" t="s">
        <v>642</v>
      </c>
      <c r="M10" s="186" t="s">
        <v>617</v>
      </c>
    </row>
    <row r="11" spans="1:24" s="103" customFormat="1" ht="75.75" customHeight="1" x14ac:dyDescent="0.3">
      <c r="A11" s="112"/>
      <c r="B11" s="130"/>
      <c r="C11" s="123">
        <v>6</v>
      </c>
      <c r="D11" s="124" t="s">
        <v>624</v>
      </c>
      <c r="E11" s="125">
        <v>85</v>
      </c>
      <c r="F11" s="125"/>
      <c r="G11" s="125" t="s">
        <v>10</v>
      </c>
      <c r="H11" s="149" t="s">
        <v>643</v>
      </c>
      <c r="I11" s="125" t="s">
        <v>640</v>
      </c>
      <c r="J11" s="125" t="s">
        <v>644</v>
      </c>
      <c r="K11" s="149" t="s">
        <v>645</v>
      </c>
      <c r="L11" s="146"/>
      <c r="M11" s="129" t="s">
        <v>617</v>
      </c>
    </row>
    <row r="12" spans="1:24" s="103" customFormat="1" ht="75.75" customHeight="1" x14ac:dyDescent="0.3">
      <c r="A12" s="112"/>
      <c r="B12" s="130"/>
      <c r="C12" s="123">
        <v>7</v>
      </c>
      <c r="D12" s="124" t="s">
        <v>624</v>
      </c>
      <c r="E12" s="125">
        <v>180</v>
      </c>
      <c r="F12" s="125" t="s">
        <v>646</v>
      </c>
      <c r="G12" s="125" t="s">
        <v>10</v>
      </c>
      <c r="H12" s="149" t="s">
        <v>643</v>
      </c>
      <c r="I12" s="125" t="s">
        <v>640</v>
      </c>
      <c r="J12" s="125" t="s">
        <v>647</v>
      </c>
      <c r="K12" s="152" t="s">
        <v>648</v>
      </c>
      <c r="L12" s="146" t="s">
        <v>649</v>
      </c>
      <c r="M12" s="129" t="s">
        <v>629</v>
      </c>
    </row>
    <row r="13" spans="1:24" s="103" customFormat="1" ht="75.75" customHeight="1" x14ac:dyDescent="0.3">
      <c r="A13" s="112"/>
      <c r="B13" s="130"/>
      <c r="C13" s="123">
        <v>8</v>
      </c>
      <c r="D13" s="124" t="s">
        <v>624</v>
      </c>
      <c r="E13" s="125">
        <v>190</v>
      </c>
      <c r="F13" s="125" t="s">
        <v>650</v>
      </c>
      <c r="G13" s="125" t="s">
        <v>10</v>
      </c>
      <c r="H13" s="149" t="s">
        <v>643</v>
      </c>
      <c r="I13" s="125" t="s">
        <v>640</v>
      </c>
      <c r="J13" s="125" t="s">
        <v>12</v>
      </c>
      <c r="K13" s="152" t="s">
        <v>651</v>
      </c>
      <c r="L13" s="146" t="s">
        <v>652</v>
      </c>
      <c r="M13" s="129" t="s">
        <v>629</v>
      </c>
    </row>
    <row r="14" spans="1:24" s="115" customFormat="1" ht="111" customHeight="1" x14ac:dyDescent="0.3">
      <c r="A14" s="114"/>
      <c r="B14" s="130"/>
      <c r="C14" s="123">
        <v>9</v>
      </c>
      <c r="D14" s="124" t="s">
        <v>624</v>
      </c>
      <c r="E14" s="125">
        <v>220</v>
      </c>
      <c r="F14" s="125" t="s">
        <v>653</v>
      </c>
      <c r="G14" s="125" t="s">
        <v>10</v>
      </c>
      <c r="H14" s="149" t="s">
        <v>643</v>
      </c>
      <c r="I14" s="125" t="s">
        <v>640</v>
      </c>
      <c r="J14" s="125" t="s">
        <v>621</v>
      </c>
      <c r="K14" s="152" t="s">
        <v>654</v>
      </c>
      <c r="L14" s="146" t="s">
        <v>655</v>
      </c>
      <c r="M14" s="129" t="s">
        <v>629</v>
      </c>
    </row>
    <row r="15" spans="1:24" s="103" customFormat="1" ht="75.75" customHeight="1" x14ac:dyDescent="0.3">
      <c r="A15" s="112"/>
      <c r="B15" s="130"/>
      <c r="C15" s="123">
        <v>10</v>
      </c>
      <c r="D15" s="124" t="s">
        <v>624</v>
      </c>
      <c r="E15" s="125">
        <v>215</v>
      </c>
      <c r="F15" s="125" t="s">
        <v>656</v>
      </c>
      <c r="G15" s="125" t="s">
        <v>621</v>
      </c>
      <c r="H15" s="125"/>
      <c r="I15" s="125"/>
      <c r="J15" s="125"/>
      <c r="K15" s="152" t="s">
        <v>657</v>
      </c>
      <c r="L15" s="146" t="s">
        <v>658</v>
      </c>
      <c r="M15" s="186" t="s">
        <v>617</v>
      </c>
    </row>
    <row r="16" spans="1:24" s="103" customFormat="1" ht="75.75" customHeight="1" x14ac:dyDescent="0.3">
      <c r="A16" s="112"/>
      <c r="B16" s="122" t="s">
        <v>659</v>
      </c>
      <c r="C16" s="123">
        <v>11</v>
      </c>
      <c r="D16" s="124" t="s">
        <v>660</v>
      </c>
      <c r="E16" s="125" t="s">
        <v>661</v>
      </c>
      <c r="F16" s="125" t="s">
        <v>662</v>
      </c>
      <c r="G16" s="125" t="s">
        <v>632</v>
      </c>
      <c r="H16" s="149" t="s">
        <v>663</v>
      </c>
      <c r="I16" s="125" t="s">
        <v>664</v>
      </c>
      <c r="J16" s="125" t="s">
        <v>10</v>
      </c>
      <c r="K16" s="149" t="s">
        <v>665</v>
      </c>
      <c r="L16" s="128" t="s">
        <v>642</v>
      </c>
      <c r="M16" s="186" t="s">
        <v>617</v>
      </c>
    </row>
    <row r="17" spans="1:13" s="113" customFormat="1" ht="184.5" customHeight="1" x14ac:dyDescent="0.3">
      <c r="B17" s="130"/>
      <c r="C17" s="123">
        <v>12</v>
      </c>
      <c r="D17" s="124" t="s">
        <v>660</v>
      </c>
      <c r="E17" s="125">
        <v>90</v>
      </c>
      <c r="F17" s="125"/>
      <c r="G17" s="125" t="s">
        <v>10</v>
      </c>
      <c r="H17" s="149" t="s">
        <v>666</v>
      </c>
      <c r="I17" s="125" t="s">
        <v>664</v>
      </c>
      <c r="J17" s="125" t="s">
        <v>667</v>
      </c>
      <c r="K17" s="149" t="s">
        <v>668</v>
      </c>
      <c r="L17" s="146"/>
      <c r="M17" s="129" t="s">
        <v>617</v>
      </c>
    </row>
    <row r="18" spans="1:13" s="113" customFormat="1" ht="65.25" customHeight="1" x14ac:dyDescent="0.3">
      <c r="B18" s="130"/>
      <c r="C18" s="123">
        <v>13</v>
      </c>
      <c r="D18" s="124" t="s">
        <v>660</v>
      </c>
      <c r="E18" s="125" t="s">
        <v>669</v>
      </c>
      <c r="F18" s="125" t="s">
        <v>670</v>
      </c>
      <c r="G18" s="125" t="s">
        <v>10</v>
      </c>
      <c r="H18" s="149" t="s">
        <v>666</v>
      </c>
      <c r="I18" s="125" t="s">
        <v>664</v>
      </c>
      <c r="J18" s="125" t="s">
        <v>667</v>
      </c>
      <c r="K18" s="152" t="s">
        <v>671</v>
      </c>
      <c r="L18" s="146" t="s">
        <v>672</v>
      </c>
      <c r="M18" s="129" t="s">
        <v>629</v>
      </c>
    </row>
    <row r="19" spans="1:13" s="121" customFormat="1" ht="39.75" customHeight="1" x14ac:dyDescent="0.3">
      <c r="B19" s="122" t="s">
        <v>673</v>
      </c>
      <c r="C19" s="123">
        <v>14</v>
      </c>
      <c r="D19" s="124" t="s">
        <v>660</v>
      </c>
      <c r="E19" s="125" t="s">
        <v>674</v>
      </c>
      <c r="F19" s="125" t="s">
        <v>675</v>
      </c>
      <c r="G19" s="149" t="s">
        <v>667</v>
      </c>
      <c r="H19" s="149" t="s">
        <v>676</v>
      </c>
      <c r="I19" s="125" t="s">
        <v>664</v>
      </c>
      <c r="J19" s="125" t="s">
        <v>10</v>
      </c>
      <c r="K19" s="149" t="s">
        <v>677</v>
      </c>
      <c r="L19" s="128" t="s">
        <v>642</v>
      </c>
      <c r="M19" s="186" t="s">
        <v>617</v>
      </c>
    </row>
    <row r="20" spans="1:13" s="113" customFormat="1" ht="26" x14ac:dyDescent="0.3">
      <c r="B20" s="130"/>
      <c r="C20" s="123">
        <v>15</v>
      </c>
      <c r="D20" s="124" t="s">
        <v>660</v>
      </c>
      <c r="E20" s="127" t="s">
        <v>678</v>
      </c>
      <c r="F20" s="125"/>
      <c r="G20" s="149" t="s">
        <v>10</v>
      </c>
      <c r="H20" s="149" t="s">
        <v>679</v>
      </c>
      <c r="I20" s="125" t="s">
        <v>664</v>
      </c>
      <c r="J20" s="125" t="s">
        <v>680</v>
      </c>
      <c r="K20" s="149" t="s">
        <v>681</v>
      </c>
      <c r="L20" s="146"/>
      <c r="M20" s="129" t="s">
        <v>617</v>
      </c>
    </row>
    <row r="21" spans="1:13" s="115" customFormat="1" ht="65" x14ac:dyDescent="0.3">
      <c r="A21" s="114"/>
      <c r="B21" s="175"/>
      <c r="C21" s="123">
        <v>16</v>
      </c>
      <c r="D21" s="124" t="s">
        <v>660</v>
      </c>
      <c r="E21" s="125">
        <v>140</v>
      </c>
      <c r="F21" s="125" t="s">
        <v>682</v>
      </c>
      <c r="G21" s="149" t="s">
        <v>10</v>
      </c>
      <c r="H21" s="149" t="s">
        <v>679</v>
      </c>
      <c r="I21" s="125" t="s">
        <v>664</v>
      </c>
      <c r="J21" s="125" t="s">
        <v>632</v>
      </c>
      <c r="K21" s="152" t="s">
        <v>683</v>
      </c>
      <c r="L21" s="125" t="s">
        <v>684</v>
      </c>
      <c r="M21" s="129" t="s">
        <v>629</v>
      </c>
    </row>
    <row r="22" spans="1:13" s="115" customFormat="1" ht="65" x14ac:dyDescent="0.3">
      <c r="A22" s="114"/>
      <c r="B22" s="175"/>
      <c r="C22" s="123">
        <v>17</v>
      </c>
      <c r="D22" s="124" t="s">
        <v>660</v>
      </c>
      <c r="E22" s="125">
        <v>175</v>
      </c>
      <c r="F22" s="125"/>
      <c r="G22" s="149" t="s">
        <v>10</v>
      </c>
      <c r="H22" s="149" t="s">
        <v>679</v>
      </c>
      <c r="I22" s="125" t="s">
        <v>664</v>
      </c>
      <c r="J22" s="125" t="s">
        <v>621</v>
      </c>
      <c r="K22" s="125" t="s">
        <v>685</v>
      </c>
      <c r="L22" s="125" t="s">
        <v>686</v>
      </c>
      <c r="M22" s="129" t="s">
        <v>629</v>
      </c>
    </row>
    <row r="23" spans="1:13" s="115" customFormat="1" ht="65" x14ac:dyDescent="0.3">
      <c r="A23" s="114"/>
      <c r="B23" s="175"/>
      <c r="C23" s="123">
        <v>18</v>
      </c>
      <c r="D23" s="124" t="s">
        <v>660</v>
      </c>
      <c r="E23" s="125">
        <v>155</v>
      </c>
      <c r="F23" s="125" t="s">
        <v>687</v>
      </c>
      <c r="G23" s="149" t="s">
        <v>10</v>
      </c>
      <c r="H23" s="149" t="s">
        <v>679</v>
      </c>
      <c r="I23" s="125" t="s">
        <v>664</v>
      </c>
      <c r="J23" s="125" t="s">
        <v>647</v>
      </c>
      <c r="K23" s="125" t="s">
        <v>688</v>
      </c>
      <c r="L23" s="125" t="s">
        <v>689</v>
      </c>
      <c r="M23" s="129" t="s">
        <v>629</v>
      </c>
    </row>
    <row r="24" spans="1:13" s="115" customFormat="1" ht="52" x14ac:dyDescent="0.3">
      <c r="A24" s="114"/>
      <c r="B24" s="175"/>
      <c r="C24" s="123">
        <v>19</v>
      </c>
      <c r="D24" s="124" t="s">
        <v>660</v>
      </c>
      <c r="E24" s="125">
        <v>156</v>
      </c>
      <c r="F24" s="125" t="s">
        <v>690</v>
      </c>
      <c r="G24" s="149" t="s">
        <v>10</v>
      </c>
      <c r="H24" s="149" t="s">
        <v>679</v>
      </c>
      <c r="I24" s="125" t="s">
        <v>664</v>
      </c>
      <c r="J24" s="125" t="s">
        <v>14</v>
      </c>
      <c r="K24" s="125" t="s">
        <v>691</v>
      </c>
      <c r="L24" s="125" t="s">
        <v>692</v>
      </c>
      <c r="M24" s="129" t="s">
        <v>629</v>
      </c>
    </row>
    <row r="25" spans="1:13" s="115" customFormat="1" ht="127.5" customHeight="1" x14ac:dyDescent="0.3">
      <c r="A25" s="114"/>
      <c r="B25" s="175"/>
      <c r="C25" s="123">
        <v>20</v>
      </c>
      <c r="D25" s="124" t="s">
        <v>660</v>
      </c>
      <c r="E25" s="125">
        <v>160</v>
      </c>
      <c r="F25" s="125" t="s">
        <v>693</v>
      </c>
      <c r="G25" s="149" t="s">
        <v>10</v>
      </c>
      <c r="H25" s="149" t="s">
        <v>679</v>
      </c>
      <c r="I25" s="125" t="s">
        <v>664</v>
      </c>
      <c r="J25" s="125" t="s">
        <v>693</v>
      </c>
      <c r="K25" s="125" t="s">
        <v>694</v>
      </c>
      <c r="L25" s="125" t="s">
        <v>695</v>
      </c>
      <c r="M25" s="129" t="s">
        <v>629</v>
      </c>
    </row>
    <row r="26" spans="1:13" s="115" customFormat="1" ht="127.5" customHeight="1" x14ac:dyDescent="0.3">
      <c r="A26" s="114"/>
      <c r="B26" s="175"/>
      <c r="C26" s="123">
        <v>21</v>
      </c>
      <c r="D26" s="124" t="s">
        <v>660</v>
      </c>
      <c r="E26" s="125">
        <v>165</v>
      </c>
      <c r="F26" s="125" t="s">
        <v>696</v>
      </c>
      <c r="G26" s="149" t="s">
        <v>10</v>
      </c>
      <c r="H26" s="149" t="s">
        <v>679</v>
      </c>
      <c r="I26" s="125" t="s">
        <v>664</v>
      </c>
      <c r="J26" s="125" t="s">
        <v>12</v>
      </c>
      <c r="K26" s="125" t="s">
        <v>697</v>
      </c>
      <c r="L26" s="125" t="s">
        <v>698</v>
      </c>
      <c r="M26" s="129" t="s">
        <v>629</v>
      </c>
    </row>
    <row r="27" spans="1:13" s="115" customFormat="1" ht="60.75" customHeight="1" x14ac:dyDescent="0.3">
      <c r="A27" s="114"/>
      <c r="B27" s="175"/>
      <c r="C27" s="123">
        <v>22</v>
      </c>
      <c r="D27" s="125" t="s">
        <v>624</v>
      </c>
      <c r="E27" s="125" t="s">
        <v>636</v>
      </c>
      <c r="F27" s="125" t="s">
        <v>699</v>
      </c>
      <c r="G27" s="149" t="s">
        <v>10</v>
      </c>
      <c r="H27" s="149" t="s">
        <v>679</v>
      </c>
      <c r="I27" s="125" t="s">
        <v>664</v>
      </c>
      <c r="J27" s="125" t="s">
        <v>700</v>
      </c>
      <c r="K27" s="125" t="s">
        <v>701</v>
      </c>
      <c r="L27" s="125" t="s">
        <v>702</v>
      </c>
      <c r="M27" s="153" t="s">
        <v>629</v>
      </c>
    </row>
    <row r="28" spans="1:13" s="115" customFormat="1" ht="40.5" customHeight="1" x14ac:dyDescent="0.3">
      <c r="A28" s="114"/>
      <c r="B28" s="122" t="s">
        <v>703</v>
      </c>
      <c r="C28" s="123">
        <v>23</v>
      </c>
      <c r="D28" s="124" t="s">
        <v>704</v>
      </c>
      <c r="E28" s="125" t="s">
        <v>705</v>
      </c>
      <c r="F28" s="125" t="s">
        <v>706</v>
      </c>
      <c r="G28" s="125" t="s">
        <v>621</v>
      </c>
      <c r="H28" s="125" t="s">
        <v>707</v>
      </c>
      <c r="I28" s="125" t="s">
        <v>708</v>
      </c>
      <c r="J28" s="126" t="s">
        <v>10</v>
      </c>
      <c r="K28" s="127" t="s">
        <v>709</v>
      </c>
      <c r="L28" s="128" t="s">
        <v>642</v>
      </c>
      <c r="M28" s="186" t="s">
        <v>617</v>
      </c>
    </row>
    <row r="29" spans="1:13" s="115" customFormat="1" ht="26" x14ac:dyDescent="0.3">
      <c r="A29" s="114"/>
      <c r="B29" s="130"/>
      <c r="C29" s="123">
        <v>24</v>
      </c>
      <c r="D29" s="124" t="s">
        <v>704</v>
      </c>
      <c r="E29" s="125">
        <v>870</v>
      </c>
      <c r="F29" s="125"/>
      <c r="G29" s="125" t="s">
        <v>10</v>
      </c>
      <c r="H29" s="125" t="s">
        <v>710</v>
      </c>
      <c r="I29" s="125" t="s">
        <v>708</v>
      </c>
      <c r="J29" s="126" t="s">
        <v>12</v>
      </c>
      <c r="K29" s="127" t="s">
        <v>711</v>
      </c>
      <c r="L29" s="131"/>
      <c r="M29" s="129" t="s">
        <v>712</v>
      </c>
    </row>
    <row r="30" spans="1:13" s="115" customFormat="1" ht="51" customHeight="1" x14ac:dyDescent="0.3">
      <c r="A30" s="114"/>
      <c r="B30" s="130"/>
      <c r="C30" s="123">
        <v>25</v>
      </c>
      <c r="D30" s="124" t="s">
        <v>704</v>
      </c>
      <c r="E30" s="125" t="s">
        <v>713</v>
      </c>
      <c r="F30" s="125" t="s">
        <v>714</v>
      </c>
      <c r="G30" s="125" t="s">
        <v>10</v>
      </c>
      <c r="H30" s="125" t="s">
        <v>710</v>
      </c>
      <c r="I30" s="125" t="s">
        <v>708</v>
      </c>
      <c r="J30" s="126" t="s">
        <v>12</v>
      </c>
      <c r="K30" s="127" t="s">
        <v>715</v>
      </c>
      <c r="L30" s="125" t="s">
        <v>716</v>
      </c>
      <c r="M30" s="129" t="s">
        <v>629</v>
      </c>
    </row>
    <row r="31" spans="1:13" s="115" customFormat="1" ht="51" customHeight="1" x14ac:dyDescent="0.3">
      <c r="A31" s="114"/>
      <c r="B31" s="130"/>
      <c r="C31" s="123">
        <v>26</v>
      </c>
      <c r="D31" s="124" t="s">
        <v>704</v>
      </c>
      <c r="E31" s="125" t="s">
        <v>717</v>
      </c>
      <c r="F31" s="125" t="s">
        <v>718</v>
      </c>
      <c r="G31" s="125" t="s">
        <v>12</v>
      </c>
      <c r="H31" s="125" t="s">
        <v>719</v>
      </c>
      <c r="I31" s="125" t="s">
        <v>636</v>
      </c>
      <c r="J31" s="126" t="s">
        <v>667</v>
      </c>
      <c r="K31" s="127" t="s">
        <v>720</v>
      </c>
      <c r="L31" s="125"/>
      <c r="M31" s="186" t="s">
        <v>617</v>
      </c>
    </row>
    <row r="32" spans="1:13" s="115" customFormat="1" ht="106.5" customHeight="1" x14ac:dyDescent="0.3">
      <c r="A32" s="114"/>
      <c r="B32" s="130"/>
      <c r="C32" s="123">
        <v>27</v>
      </c>
      <c r="D32" s="124" t="s">
        <v>704</v>
      </c>
      <c r="E32" s="125">
        <v>905</v>
      </c>
      <c r="F32" s="125" t="s">
        <v>721</v>
      </c>
      <c r="G32" s="125" t="s">
        <v>667</v>
      </c>
      <c r="H32" s="125" t="s">
        <v>719</v>
      </c>
      <c r="I32" s="125" t="s">
        <v>636</v>
      </c>
      <c r="J32" s="126" t="s">
        <v>667</v>
      </c>
      <c r="K32" s="127" t="s">
        <v>722</v>
      </c>
      <c r="L32" s="125" t="s">
        <v>723</v>
      </c>
      <c r="M32" s="129" t="s">
        <v>629</v>
      </c>
    </row>
    <row r="33" spans="1:13" s="115" customFormat="1" ht="106.5" customHeight="1" x14ac:dyDescent="0.3">
      <c r="A33" s="114"/>
      <c r="B33" s="130"/>
      <c r="C33" s="123">
        <v>28</v>
      </c>
      <c r="D33" s="124" t="s">
        <v>704</v>
      </c>
      <c r="E33" s="125">
        <v>905</v>
      </c>
      <c r="F33" s="125" t="s">
        <v>724</v>
      </c>
      <c r="G33" s="125" t="s">
        <v>667</v>
      </c>
      <c r="H33" s="125" t="s">
        <v>725</v>
      </c>
      <c r="I33" s="125" t="s">
        <v>726</v>
      </c>
      <c r="J33" s="126" t="s">
        <v>889</v>
      </c>
      <c r="K33" s="127" t="s">
        <v>727</v>
      </c>
      <c r="L33" s="128" t="s">
        <v>642</v>
      </c>
      <c r="M33" s="186" t="s">
        <v>617</v>
      </c>
    </row>
    <row r="34" spans="1:13" s="115" customFormat="1" ht="39" x14ac:dyDescent="0.3">
      <c r="A34" s="114"/>
      <c r="B34" s="130"/>
      <c r="C34" s="123">
        <v>29</v>
      </c>
      <c r="D34" s="124" t="s">
        <v>704</v>
      </c>
      <c r="E34" s="125">
        <v>910</v>
      </c>
      <c r="F34" s="125"/>
      <c r="G34" s="125" t="s">
        <v>10</v>
      </c>
      <c r="H34" s="125" t="s">
        <v>728</v>
      </c>
      <c r="I34" s="125" t="s">
        <v>726</v>
      </c>
      <c r="J34" s="126" t="s">
        <v>729</v>
      </c>
      <c r="K34" s="127" t="s">
        <v>730</v>
      </c>
      <c r="L34" s="125"/>
      <c r="M34" s="129" t="s">
        <v>617</v>
      </c>
    </row>
    <row r="35" spans="1:13" s="115" customFormat="1" ht="52" x14ac:dyDescent="0.3">
      <c r="A35" s="114"/>
      <c r="B35" s="130"/>
      <c r="C35" s="123">
        <v>30</v>
      </c>
      <c r="D35" s="124" t="s">
        <v>704</v>
      </c>
      <c r="E35" s="125">
        <v>950</v>
      </c>
      <c r="F35" s="125" t="s">
        <v>731</v>
      </c>
      <c r="G35" s="125" t="s">
        <v>10</v>
      </c>
      <c r="H35" s="125" t="s">
        <v>728</v>
      </c>
      <c r="I35" s="125" t="s">
        <v>726</v>
      </c>
      <c r="J35" s="126" t="s">
        <v>621</v>
      </c>
      <c r="K35" s="127" t="s">
        <v>732</v>
      </c>
      <c r="L35" s="125" t="s">
        <v>733</v>
      </c>
      <c r="M35" s="129" t="s">
        <v>629</v>
      </c>
    </row>
    <row r="36" spans="1:13" s="115" customFormat="1" ht="52" x14ac:dyDescent="0.3">
      <c r="A36" s="114"/>
      <c r="B36" s="130"/>
      <c r="C36" s="123">
        <v>31</v>
      </c>
      <c r="D36" s="124" t="s">
        <v>704</v>
      </c>
      <c r="E36" s="125">
        <v>950</v>
      </c>
      <c r="F36" s="125" t="s">
        <v>731</v>
      </c>
      <c r="G36" s="125" t="s">
        <v>10</v>
      </c>
      <c r="H36" s="125" t="s">
        <v>728</v>
      </c>
      <c r="I36" s="125" t="s">
        <v>726</v>
      </c>
      <c r="J36" s="126" t="s">
        <v>734</v>
      </c>
      <c r="K36" s="127" t="s">
        <v>735</v>
      </c>
      <c r="L36" s="125" t="s">
        <v>736</v>
      </c>
      <c r="M36" s="129" t="s">
        <v>629</v>
      </c>
    </row>
    <row r="37" spans="1:13" s="115" customFormat="1" ht="52" x14ac:dyDescent="0.3">
      <c r="A37" s="114"/>
      <c r="B37" s="130"/>
      <c r="C37" s="123">
        <v>32</v>
      </c>
      <c r="D37" s="124" t="s">
        <v>704</v>
      </c>
      <c r="E37" s="125">
        <v>930</v>
      </c>
      <c r="F37" s="125" t="s">
        <v>737</v>
      </c>
      <c r="G37" s="125" t="s">
        <v>10</v>
      </c>
      <c r="H37" s="125" t="s">
        <v>728</v>
      </c>
      <c r="I37" s="125" t="s">
        <v>726</v>
      </c>
      <c r="J37" s="126" t="s">
        <v>647</v>
      </c>
      <c r="K37" s="127" t="s">
        <v>738</v>
      </c>
      <c r="L37" s="125" t="s">
        <v>739</v>
      </c>
      <c r="M37" s="129" t="s">
        <v>629</v>
      </c>
    </row>
    <row r="38" spans="1:13" s="115" customFormat="1" ht="52" x14ac:dyDescent="0.3">
      <c r="A38" s="114"/>
      <c r="B38" s="130"/>
      <c r="C38" s="123">
        <v>33</v>
      </c>
      <c r="D38" s="124" t="s">
        <v>704</v>
      </c>
      <c r="E38" s="125">
        <v>920</v>
      </c>
      <c r="F38" s="125" t="s">
        <v>740</v>
      </c>
      <c r="G38" s="125" t="s">
        <v>10</v>
      </c>
      <c r="H38" s="125" t="s">
        <v>728</v>
      </c>
      <c r="I38" s="125" t="s">
        <v>726</v>
      </c>
      <c r="J38" s="126" t="s">
        <v>627</v>
      </c>
      <c r="K38" s="127" t="s">
        <v>741</v>
      </c>
      <c r="L38" s="125" t="s">
        <v>742</v>
      </c>
      <c r="M38" s="129" t="s">
        <v>629</v>
      </c>
    </row>
    <row r="39" spans="1:13" s="115" customFormat="1" ht="52" x14ac:dyDescent="0.3">
      <c r="A39" s="114"/>
      <c r="B39" s="130"/>
      <c r="C39" s="123">
        <v>34</v>
      </c>
      <c r="D39" s="124" t="s">
        <v>704</v>
      </c>
      <c r="E39" s="125">
        <v>940</v>
      </c>
      <c r="F39" s="125" t="s">
        <v>743</v>
      </c>
      <c r="G39" s="125" t="s">
        <v>10</v>
      </c>
      <c r="H39" s="125" t="s">
        <v>728</v>
      </c>
      <c r="I39" s="125" t="s">
        <v>726</v>
      </c>
      <c r="J39" s="126" t="s">
        <v>12</v>
      </c>
      <c r="K39" s="127" t="s">
        <v>744</v>
      </c>
      <c r="L39" s="125" t="s">
        <v>745</v>
      </c>
      <c r="M39" s="129" t="s">
        <v>629</v>
      </c>
    </row>
    <row r="40" spans="1:13" s="113" customFormat="1" ht="65.25" customHeight="1" x14ac:dyDescent="0.3">
      <c r="B40" s="130"/>
      <c r="C40" s="123">
        <v>35</v>
      </c>
      <c r="D40" s="124" t="s">
        <v>704</v>
      </c>
      <c r="E40" s="125">
        <v>931</v>
      </c>
      <c r="F40" s="125" t="s">
        <v>690</v>
      </c>
      <c r="G40" s="125" t="s">
        <v>10</v>
      </c>
      <c r="H40" s="125" t="s">
        <v>728</v>
      </c>
      <c r="I40" s="132" t="s">
        <v>726</v>
      </c>
      <c r="J40" s="133" t="s">
        <v>14</v>
      </c>
      <c r="K40" s="134" t="s">
        <v>746</v>
      </c>
      <c r="L40" s="125" t="s">
        <v>747</v>
      </c>
      <c r="M40" s="129" t="s">
        <v>629</v>
      </c>
    </row>
    <row r="41" spans="1:13" s="113" customFormat="1" ht="94.5" customHeight="1" x14ac:dyDescent="0.3">
      <c r="B41" s="122" t="s">
        <v>748</v>
      </c>
      <c r="C41" s="123">
        <v>36</v>
      </c>
      <c r="D41" s="125" t="s">
        <v>619</v>
      </c>
      <c r="E41" s="128">
        <v>59</v>
      </c>
      <c r="F41" s="128" t="s">
        <v>749</v>
      </c>
      <c r="G41" s="125" t="s">
        <v>621</v>
      </c>
      <c r="H41" s="125" t="s">
        <v>750</v>
      </c>
      <c r="I41" s="125"/>
      <c r="J41" s="125" t="s">
        <v>12</v>
      </c>
      <c r="K41" s="132" t="s">
        <v>751</v>
      </c>
      <c r="L41" s="125"/>
      <c r="M41" s="186" t="s">
        <v>617</v>
      </c>
    </row>
    <row r="42" spans="1:13" s="113" customFormat="1" ht="65.25" customHeight="1" x14ac:dyDescent="0.3">
      <c r="B42" s="130"/>
      <c r="C42" s="123">
        <v>37</v>
      </c>
      <c r="D42" s="124" t="s">
        <v>619</v>
      </c>
      <c r="E42" s="128">
        <v>60</v>
      </c>
      <c r="F42" s="128" t="s">
        <v>752</v>
      </c>
      <c r="G42" s="125" t="s">
        <v>621</v>
      </c>
      <c r="H42" s="125" t="s">
        <v>750</v>
      </c>
      <c r="I42" s="125"/>
      <c r="J42" s="125" t="s">
        <v>12</v>
      </c>
      <c r="K42" s="132" t="s">
        <v>753</v>
      </c>
      <c r="L42" s="125" t="s">
        <v>754</v>
      </c>
      <c r="M42" s="129" t="s">
        <v>629</v>
      </c>
    </row>
    <row r="43" spans="1:13" s="113" customFormat="1" ht="65.25" customHeight="1" x14ac:dyDescent="0.3">
      <c r="B43" s="122" t="s">
        <v>755</v>
      </c>
      <c r="C43" s="123">
        <v>38</v>
      </c>
      <c r="D43" s="124" t="s">
        <v>619</v>
      </c>
      <c r="E43" s="128">
        <v>65</v>
      </c>
      <c r="F43" s="128" t="s">
        <v>756</v>
      </c>
      <c r="G43" s="125" t="s">
        <v>12</v>
      </c>
      <c r="H43" s="125" t="s">
        <v>757</v>
      </c>
      <c r="I43" s="125"/>
      <c r="J43" s="125" t="s">
        <v>667</v>
      </c>
      <c r="K43" s="132" t="s">
        <v>758</v>
      </c>
      <c r="L43" s="125"/>
      <c r="M43" s="186" t="s">
        <v>617</v>
      </c>
    </row>
    <row r="44" spans="1:13" s="113" customFormat="1" ht="65.25" customHeight="1" x14ac:dyDescent="0.3">
      <c r="B44" s="130"/>
      <c r="C44" s="123">
        <v>39</v>
      </c>
      <c r="D44" s="124" t="s">
        <v>619</v>
      </c>
      <c r="E44" s="128">
        <v>70</v>
      </c>
      <c r="F44" s="128" t="s">
        <v>759</v>
      </c>
      <c r="G44" s="125" t="s">
        <v>12</v>
      </c>
      <c r="H44" s="125" t="s">
        <v>757</v>
      </c>
      <c r="I44" s="125"/>
      <c r="J44" s="125" t="s">
        <v>667</v>
      </c>
      <c r="K44" s="132" t="s">
        <v>760</v>
      </c>
      <c r="L44" s="125" t="s">
        <v>761</v>
      </c>
      <c r="M44" s="129" t="s">
        <v>629</v>
      </c>
    </row>
    <row r="45" spans="1:13" s="113" customFormat="1" ht="65.25" customHeight="1" x14ac:dyDescent="0.3">
      <c r="B45" s="122" t="s">
        <v>762</v>
      </c>
      <c r="C45" s="123">
        <v>40</v>
      </c>
      <c r="D45" s="124" t="s">
        <v>619</v>
      </c>
      <c r="E45" s="128">
        <v>70</v>
      </c>
      <c r="F45" s="128" t="s">
        <v>763</v>
      </c>
      <c r="G45" s="125" t="s">
        <v>667</v>
      </c>
      <c r="H45" s="125" t="s">
        <v>764</v>
      </c>
      <c r="I45" s="125" t="s">
        <v>765</v>
      </c>
      <c r="J45" s="125" t="s">
        <v>10</v>
      </c>
      <c r="K45" s="132" t="s">
        <v>766</v>
      </c>
      <c r="L45" s="128" t="s">
        <v>642</v>
      </c>
      <c r="M45" s="186" t="s">
        <v>617</v>
      </c>
    </row>
    <row r="46" spans="1:13" s="115" customFormat="1" ht="26" x14ac:dyDescent="0.3">
      <c r="A46" s="114"/>
      <c r="B46" s="130"/>
      <c r="C46" s="123">
        <v>41</v>
      </c>
      <c r="D46" s="124" t="s">
        <v>619</v>
      </c>
      <c r="E46" s="128">
        <v>85</v>
      </c>
      <c r="F46" s="128"/>
      <c r="G46" s="125" t="s">
        <v>10</v>
      </c>
      <c r="H46" s="149" t="s">
        <v>767</v>
      </c>
      <c r="I46" s="125" t="s">
        <v>765</v>
      </c>
      <c r="J46" s="125" t="s">
        <v>768</v>
      </c>
      <c r="K46" s="132" t="s">
        <v>769</v>
      </c>
      <c r="L46" s="125"/>
      <c r="M46" s="129" t="s">
        <v>617</v>
      </c>
    </row>
    <row r="47" spans="1:13" s="115" customFormat="1" ht="99.75" customHeight="1" x14ac:dyDescent="0.3">
      <c r="A47" s="114"/>
      <c r="B47" s="175"/>
      <c r="C47" s="123">
        <v>42</v>
      </c>
      <c r="D47" s="124" t="s">
        <v>619</v>
      </c>
      <c r="E47" s="125">
        <v>95</v>
      </c>
      <c r="F47" s="125" t="s">
        <v>770</v>
      </c>
      <c r="G47" s="125" t="s">
        <v>10</v>
      </c>
      <c r="H47" s="149" t="s">
        <v>767</v>
      </c>
      <c r="I47" s="125" t="s">
        <v>765</v>
      </c>
      <c r="J47" s="125" t="s">
        <v>621</v>
      </c>
      <c r="K47" s="125" t="s">
        <v>771</v>
      </c>
      <c r="L47" s="125" t="s">
        <v>772</v>
      </c>
      <c r="M47" s="129" t="s">
        <v>629</v>
      </c>
    </row>
    <row r="48" spans="1:13" s="115" customFormat="1" ht="99.75" customHeight="1" x14ac:dyDescent="0.3">
      <c r="A48" s="114"/>
      <c r="B48" s="175"/>
      <c r="C48" s="123">
        <v>43</v>
      </c>
      <c r="D48" s="124" t="s">
        <v>619</v>
      </c>
      <c r="E48" s="125">
        <v>86</v>
      </c>
      <c r="F48" s="125" t="s">
        <v>773</v>
      </c>
      <c r="G48" s="125" t="s">
        <v>10</v>
      </c>
      <c r="H48" s="149" t="s">
        <v>767</v>
      </c>
      <c r="I48" s="125" t="s">
        <v>765</v>
      </c>
      <c r="J48" s="125" t="s">
        <v>12</v>
      </c>
      <c r="K48" s="125" t="s">
        <v>774</v>
      </c>
      <c r="L48" s="125" t="s">
        <v>775</v>
      </c>
      <c r="M48" s="129" t="s">
        <v>629</v>
      </c>
    </row>
    <row r="49" spans="1:13" s="113" customFormat="1" ht="65.25" customHeight="1" x14ac:dyDescent="0.3">
      <c r="B49" s="175"/>
      <c r="C49" s="123">
        <v>44</v>
      </c>
      <c r="D49" s="124" t="s">
        <v>619</v>
      </c>
      <c r="E49" s="125">
        <v>87</v>
      </c>
      <c r="F49" s="125" t="s">
        <v>690</v>
      </c>
      <c r="G49" s="125" t="s">
        <v>10</v>
      </c>
      <c r="H49" s="149" t="s">
        <v>767</v>
      </c>
      <c r="I49" s="125" t="s">
        <v>765</v>
      </c>
      <c r="J49" s="125" t="s">
        <v>14</v>
      </c>
      <c r="K49" s="125" t="s">
        <v>776</v>
      </c>
      <c r="L49" s="125" t="s">
        <v>777</v>
      </c>
      <c r="M49" s="129" t="s">
        <v>629</v>
      </c>
    </row>
    <row r="50" spans="1:13" s="113" customFormat="1" ht="65.25" customHeight="1" x14ac:dyDescent="0.3">
      <c r="B50" s="122" t="s">
        <v>778</v>
      </c>
      <c r="C50" s="123">
        <v>45</v>
      </c>
      <c r="D50" s="124" t="s">
        <v>619</v>
      </c>
      <c r="E50" s="128">
        <v>70</v>
      </c>
      <c r="F50" s="128" t="s">
        <v>779</v>
      </c>
      <c r="G50" s="125" t="s">
        <v>667</v>
      </c>
      <c r="H50" s="125" t="s">
        <v>780</v>
      </c>
      <c r="I50" s="125" t="s">
        <v>781</v>
      </c>
      <c r="J50" s="125" t="s">
        <v>10</v>
      </c>
      <c r="K50" s="132" t="s">
        <v>782</v>
      </c>
      <c r="L50" s="128" t="s">
        <v>642</v>
      </c>
      <c r="M50" s="186" t="s">
        <v>617</v>
      </c>
    </row>
    <row r="51" spans="1:13" s="115" customFormat="1" ht="99.75" customHeight="1" x14ac:dyDescent="0.3">
      <c r="A51" s="114"/>
      <c r="B51" s="130"/>
      <c r="C51" s="123">
        <v>46</v>
      </c>
      <c r="D51" s="124" t="s">
        <v>619</v>
      </c>
      <c r="E51" s="128">
        <v>126</v>
      </c>
      <c r="F51" s="128"/>
      <c r="G51" s="125" t="s">
        <v>10</v>
      </c>
      <c r="H51" s="149" t="s">
        <v>783</v>
      </c>
      <c r="I51" s="125" t="s">
        <v>781</v>
      </c>
      <c r="J51" s="125" t="s">
        <v>14</v>
      </c>
      <c r="K51" s="132" t="s">
        <v>784</v>
      </c>
      <c r="L51" s="125"/>
      <c r="M51" s="129" t="s">
        <v>617</v>
      </c>
    </row>
    <row r="52" spans="1:13" s="103" customFormat="1" ht="51" customHeight="1" x14ac:dyDescent="0.3">
      <c r="A52" s="112"/>
      <c r="B52" s="175"/>
      <c r="C52" s="123">
        <v>47</v>
      </c>
      <c r="D52" s="124" t="s">
        <v>619</v>
      </c>
      <c r="E52" s="125">
        <v>127</v>
      </c>
      <c r="F52" s="125" t="s">
        <v>891</v>
      </c>
      <c r="G52" s="125" t="s">
        <v>10</v>
      </c>
      <c r="H52" s="125" t="s">
        <v>783</v>
      </c>
      <c r="I52" s="125" t="s">
        <v>781</v>
      </c>
      <c r="J52" s="125" t="s">
        <v>890</v>
      </c>
      <c r="K52" s="125" t="s">
        <v>785</v>
      </c>
      <c r="L52" s="125" t="s">
        <v>786</v>
      </c>
      <c r="M52" s="129" t="s">
        <v>629</v>
      </c>
    </row>
    <row r="53" spans="1:13" s="103" customFormat="1" ht="51" customHeight="1" x14ac:dyDescent="0.3">
      <c r="A53" s="112"/>
      <c r="B53" s="122" t="s">
        <v>787</v>
      </c>
      <c r="C53" s="123">
        <v>48</v>
      </c>
      <c r="D53" s="124" t="s">
        <v>619</v>
      </c>
      <c r="E53" s="128">
        <v>70</v>
      </c>
      <c r="F53" s="128" t="s">
        <v>779</v>
      </c>
      <c r="G53" s="125" t="s">
        <v>667</v>
      </c>
      <c r="H53" s="125" t="s">
        <v>788</v>
      </c>
      <c r="I53" s="125" t="s">
        <v>636</v>
      </c>
      <c r="J53" s="125" t="s">
        <v>8</v>
      </c>
      <c r="K53" s="132" t="s">
        <v>789</v>
      </c>
      <c r="L53" s="125"/>
      <c r="M53" s="186" t="s">
        <v>617</v>
      </c>
    </row>
    <row r="54" spans="1:13" s="103" customFormat="1" ht="75.75" customHeight="1" x14ac:dyDescent="0.3">
      <c r="A54" s="112"/>
      <c r="B54" s="130"/>
      <c r="C54" s="123">
        <v>49</v>
      </c>
      <c r="D54" s="124" t="s">
        <v>619</v>
      </c>
      <c r="E54" s="128">
        <v>115</v>
      </c>
      <c r="F54" s="128" t="s">
        <v>8</v>
      </c>
      <c r="G54" s="125" t="s">
        <v>667</v>
      </c>
      <c r="H54" s="125" t="s">
        <v>788</v>
      </c>
      <c r="I54" s="125" t="s">
        <v>636</v>
      </c>
      <c r="J54" s="125" t="s">
        <v>8</v>
      </c>
      <c r="K54" s="132" t="s">
        <v>790</v>
      </c>
      <c r="L54" s="125"/>
      <c r="M54" s="129" t="s">
        <v>629</v>
      </c>
    </row>
    <row r="55" spans="1:13" s="103" customFormat="1" ht="75.75" customHeight="1" x14ac:dyDescent="0.3">
      <c r="A55" s="112"/>
      <c r="B55" s="176" t="s">
        <v>791</v>
      </c>
      <c r="C55" s="123">
        <v>50</v>
      </c>
      <c r="D55" s="154" t="s">
        <v>619</v>
      </c>
      <c r="E55" s="128">
        <v>96</v>
      </c>
      <c r="F55" s="128" t="s">
        <v>792</v>
      </c>
      <c r="G55" s="125" t="s">
        <v>621</v>
      </c>
      <c r="H55" s="125" t="s">
        <v>793</v>
      </c>
      <c r="I55" s="125" t="s">
        <v>636</v>
      </c>
      <c r="J55" s="125" t="s">
        <v>794</v>
      </c>
      <c r="K55" s="132" t="s">
        <v>795</v>
      </c>
      <c r="L55" s="125"/>
      <c r="M55" s="186" t="s">
        <v>617</v>
      </c>
    </row>
    <row r="56" spans="1:13" s="103" customFormat="1" ht="75.75" customHeight="1" x14ac:dyDescent="0.3">
      <c r="A56" s="112"/>
      <c r="B56" s="130"/>
      <c r="C56" s="123">
        <v>51</v>
      </c>
      <c r="D56" s="155" t="s">
        <v>619</v>
      </c>
      <c r="E56" s="156" t="s">
        <v>796</v>
      </c>
      <c r="F56" s="128" t="s">
        <v>8</v>
      </c>
      <c r="G56" s="125" t="s">
        <v>621</v>
      </c>
      <c r="H56" s="125" t="s">
        <v>793</v>
      </c>
      <c r="I56" s="125" t="s">
        <v>636</v>
      </c>
      <c r="J56" s="125" t="s">
        <v>8</v>
      </c>
      <c r="K56" s="132" t="s">
        <v>797</v>
      </c>
      <c r="L56" s="125"/>
      <c r="M56" s="129" t="s">
        <v>629</v>
      </c>
    </row>
    <row r="57" spans="1:13" s="103" customFormat="1" ht="75.75" customHeight="1" x14ac:dyDescent="0.3">
      <c r="A57" s="112"/>
      <c r="B57" s="122" t="s">
        <v>798</v>
      </c>
      <c r="C57" s="123">
        <v>52</v>
      </c>
      <c r="D57" s="155" t="s">
        <v>619</v>
      </c>
      <c r="E57" s="156" t="s">
        <v>799</v>
      </c>
      <c r="F57" s="128" t="s">
        <v>8</v>
      </c>
      <c r="G57" s="125" t="s">
        <v>8</v>
      </c>
      <c r="H57" s="125" t="s">
        <v>800</v>
      </c>
      <c r="I57" s="125" t="s">
        <v>636</v>
      </c>
      <c r="J57" s="125" t="s">
        <v>667</v>
      </c>
      <c r="K57" s="132" t="s">
        <v>801</v>
      </c>
      <c r="L57" s="125"/>
      <c r="M57" s="186" t="s">
        <v>617</v>
      </c>
    </row>
    <row r="58" spans="1:13" s="103" customFormat="1" ht="75.75" customHeight="1" x14ac:dyDescent="0.3">
      <c r="A58" s="112"/>
      <c r="B58" s="130"/>
      <c r="C58" s="123">
        <v>53</v>
      </c>
      <c r="D58" s="155" t="s">
        <v>619</v>
      </c>
      <c r="E58" s="156">
        <v>125</v>
      </c>
      <c r="F58" s="128" t="s">
        <v>802</v>
      </c>
      <c r="G58" s="125" t="s">
        <v>8</v>
      </c>
      <c r="H58" s="125" t="s">
        <v>800</v>
      </c>
      <c r="I58" s="125" t="s">
        <v>636</v>
      </c>
      <c r="J58" s="125" t="s">
        <v>667</v>
      </c>
      <c r="K58" s="132" t="s">
        <v>803</v>
      </c>
      <c r="L58" s="125" t="s">
        <v>804</v>
      </c>
      <c r="M58" s="129" t="s">
        <v>629</v>
      </c>
    </row>
    <row r="59" spans="1:13" s="103" customFormat="1" ht="75.75" customHeight="1" x14ac:dyDescent="0.3">
      <c r="A59" s="112"/>
      <c r="B59" s="122" t="s">
        <v>805</v>
      </c>
      <c r="C59" s="123">
        <v>54</v>
      </c>
      <c r="D59" s="124" t="s">
        <v>619</v>
      </c>
      <c r="E59" s="128" t="s">
        <v>806</v>
      </c>
      <c r="F59" s="128" t="s">
        <v>807</v>
      </c>
      <c r="G59" s="125" t="s">
        <v>667</v>
      </c>
      <c r="H59" s="125" t="s">
        <v>764</v>
      </c>
      <c r="I59" s="125" t="s">
        <v>808</v>
      </c>
      <c r="J59" s="125" t="s">
        <v>10</v>
      </c>
      <c r="K59" s="132" t="s">
        <v>809</v>
      </c>
      <c r="L59" s="128" t="s">
        <v>642</v>
      </c>
      <c r="M59" s="186" t="s">
        <v>617</v>
      </c>
    </row>
    <row r="60" spans="1:13" s="103" customFormat="1" ht="75.75" customHeight="1" x14ac:dyDescent="0.3">
      <c r="A60" s="112"/>
      <c r="B60" s="130"/>
      <c r="C60" s="123">
        <v>55</v>
      </c>
      <c r="D60" s="124" t="s">
        <v>619</v>
      </c>
      <c r="E60" s="128">
        <v>130</v>
      </c>
      <c r="F60" s="157"/>
      <c r="G60" s="125" t="s">
        <v>10</v>
      </c>
      <c r="H60" s="149" t="s">
        <v>767</v>
      </c>
      <c r="I60" s="125" t="s">
        <v>808</v>
      </c>
      <c r="J60" s="125" t="s">
        <v>810</v>
      </c>
      <c r="K60" s="132" t="s">
        <v>811</v>
      </c>
      <c r="L60" s="125"/>
      <c r="M60" s="129" t="s">
        <v>617</v>
      </c>
    </row>
    <row r="61" spans="1:13" s="103" customFormat="1" ht="75.75" customHeight="1" x14ac:dyDescent="0.3">
      <c r="A61" s="112"/>
      <c r="B61" s="175"/>
      <c r="C61" s="123">
        <v>56</v>
      </c>
      <c r="D61" s="124" t="s">
        <v>619</v>
      </c>
      <c r="E61" s="125">
        <v>137</v>
      </c>
      <c r="F61" s="125" t="s">
        <v>812</v>
      </c>
      <c r="G61" s="125" t="s">
        <v>10</v>
      </c>
      <c r="H61" s="125" t="s">
        <v>767</v>
      </c>
      <c r="I61" s="125" t="s">
        <v>808</v>
      </c>
      <c r="J61" s="125" t="s">
        <v>621</v>
      </c>
      <c r="K61" s="125" t="s">
        <v>813</v>
      </c>
      <c r="L61" s="125" t="s">
        <v>814</v>
      </c>
      <c r="M61" s="129" t="s">
        <v>629</v>
      </c>
    </row>
    <row r="62" spans="1:13" s="103" customFormat="1" ht="75.75" customHeight="1" x14ac:dyDescent="0.3">
      <c r="A62" s="112"/>
      <c r="B62" s="175"/>
      <c r="C62" s="123">
        <v>57</v>
      </c>
      <c r="D62" s="124" t="s">
        <v>619</v>
      </c>
      <c r="E62" s="125">
        <v>136</v>
      </c>
      <c r="F62" s="125" t="s">
        <v>815</v>
      </c>
      <c r="G62" s="125" t="s">
        <v>10</v>
      </c>
      <c r="H62" s="125" t="s">
        <v>767</v>
      </c>
      <c r="I62" s="125" t="s">
        <v>808</v>
      </c>
      <c r="J62" s="125" t="s">
        <v>12</v>
      </c>
      <c r="K62" s="125" t="s">
        <v>774</v>
      </c>
      <c r="L62" s="125" t="s">
        <v>816</v>
      </c>
      <c r="M62" s="129" t="s">
        <v>629</v>
      </c>
    </row>
    <row r="63" spans="1:13" s="103" customFormat="1" ht="75.75" customHeight="1" x14ac:dyDescent="0.3">
      <c r="A63" s="112"/>
      <c r="B63" s="175"/>
      <c r="C63" s="123">
        <v>58</v>
      </c>
      <c r="D63" s="124" t="s">
        <v>619</v>
      </c>
      <c r="E63" s="125">
        <v>135</v>
      </c>
      <c r="F63" s="125" t="s">
        <v>693</v>
      </c>
      <c r="G63" s="125" t="s">
        <v>10</v>
      </c>
      <c r="H63" s="125" t="s">
        <v>767</v>
      </c>
      <c r="I63" s="125" t="s">
        <v>808</v>
      </c>
      <c r="J63" s="125" t="s">
        <v>693</v>
      </c>
      <c r="K63" s="125" t="s">
        <v>817</v>
      </c>
      <c r="L63" s="125" t="s">
        <v>818</v>
      </c>
      <c r="M63" s="129" t="s">
        <v>629</v>
      </c>
    </row>
    <row r="64" spans="1:13" s="113" customFormat="1" ht="65.25" customHeight="1" x14ac:dyDescent="0.3">
      <c r="B64" s="175"/>
      <c r="C64" s="123">
        <v>59</v>
      </c>
      <c r="D64" s="124" t="s">
        <v>619</v>
      </c>
      <c r="E64" s="125">
        <v>131</v>
      </c>
      <c r="F64" s="125" t="s">
        <v>690</v>
      </c>
      <c r="G64" s="125" t="s">
        <v>10</v>
      </c>
      <c r="H64" s="125" t="s">
        <v>767</v>
      </c>
      <c r="I64" s="125" t="s">
        <v>808</v>
      </c>
      <c r="J64" s="125" t="s">
        <v>14</v>
      </c>
      <c r="K64" s="125" t="s">
        <v>776</v>
      </c>
      <c r="L64" s="125" t="s">
        <v>819</v>
      </c>
      <c r="M64" s="129" t="s">
        <v>629</v>
      </c>
    </row>
    <row r="65" spans="1:13" s="113" customFormat="1" ht="65.25" customHeight="1" x14ac:dyDescent="0.3">
      <c r="B65" s="122" t="s">
        <v>820</v>
      </c>
      <c r="C65" s="123">
        <v>60</v>
      </c>
      <c r="D65" s="155" t="s">
        <v>619</v>
      </c>
      <c r="E65" s="124">
        <v>155</v>
      </c>
      <c r="F65" s="125" t="s">
        <v>821</v>
      </c>
      <c r="G65" s="149" t="s">
        <v>667</v>
      </c>
      <c r="H65" s="125" t="s">
        <v>822</v>
      </c>
      <c r="I65" s="125" t="s">
        <v>823</v>
      </c>
      <c r="J65" s="125" t="s">
        <v>10</v>
      </c>
      <c r="K65" s="132" t="s">
        <v>824</v>
      </c>
      <c r="L65" s="128" t="s">
        <v>642</v>
      </c>
      <c r="M65" s="186" t="s">
        <v>617</v>
      </c>
    </row>
    <row r="66" spans="1:13" s="113" customFormat="1" ht="65.25" customHeight="1" x14ac:dyDescent="0.3">
      <c r="B66" s="130"/>
      <c r="C66" s="123">
        <v>61</v>
      </c>
      <c r="D66" s="155" t="s">
        <v>619</v>
      </c>
      <c r="E66" s="156">
        <v>145</v>
      </c>
      <c r="F66" s="128"/>
      <c r="G66" s="125" t="s">
        <v>825</v>
      </c>
      <c r="H66" s="125" t="s">
        <v>826</v>
      </c>
      <c r="I66" s="125" t="s">
        <v>823</v>
      </c>
      <c r="J66" s="125" t="s">
        <v>827</v>
      </c>
      <c r="K66" s="132" t="s">
        <v>828</v>
      </c>
      <c r="L66" s="125"/>
      <c r="M66" s="129" t="s">
        <v>712</v>
      </c>
    </row>
    <row r="67" spans="1:13" s="113" customFormat="1" ht="65.25" customHeight="1" x14ac:dyDescent="0.3">
      <c r="B67" s="177"/>
      <c r="C67" s="123">
        <v>62</v>
      </c>
      <c r="D67" s="155" t="s">
        <v>619</v>
      </c>
      <c r="E67" s="128">
        <v>150</v>
      </c>
      <c r="F67" s="128" t="s">
        <v>829</v>
      </c>
      <c r="G67" s="125" t="s">
        <v>10</v>
      </c>
      <c r="H67" s="125" t="s">
        <v>826</v>
      </c>
      <c r="I67" s="125" t="s">
        <v>823</v>
      </c>
      <c r="J67" s="125" t="s">
        <v>632</v>
      </c>
      <c r="K67" s="125" t="s">
        <v>830</v>
      </c>
      <c r="L67" s="125" t="s">
        <v>831</v>
      </c>
      <c r="M67" s="129" t="s">
        <v>629</v>
      </c>
    </row>
    <row r="68" spans="1:13" s="113" customFormat="1" ht="65.25" customHeight="1" x14ac:dyDescent="0.3">
      <c r="B68" s="177"/>
      <c r="C68" s="123">
        <v>63</v>
      </c>
      <c r="D68" s="155" t="s">
        <v>619</v>
      </c>
      <c r="E68" s="128">
        <v>157</v>
      </c>
      <c r="F68" s="125" t="s">
        <v>832</v>
      </c>
      <c r="G68" s="125" t="s">
        <v>10</v>
      </c>
      <c r="H68" s="125" t="s">
        <v>826</v>
      </c>
      <c r="I68" s="125" t="s">
        <v>823</v>
      </c>
      <c r="J68" s="125" t="s">
        <v>621</v>
      </c>
      <c r="K68" s="125" t="s">
        <v>833</v>
      </c>
      <c r="L68" s="125" t="s">
        <v>834</v>
      </c>
      <c r="M68" s="129" t="s">
        <v>629</v>
      </c>
    </row>
    <row r="69" spans="1:13" s="113" customFormat="1" ht="65.25" customHeight="1" x14ac:dyDescent="0.3">
      <c r="B69" s="177"/>
      <c r="C69" s="123">
        <v>64</v>
      </c>
      <c r="D69" s="155" t="s">
        <v>619</v>
      </c>
      <c r="E69" s="128">
        <v>156</v>
      </c>
      <c r="F69" s="125" t="s">
        <v>835</v>
      </c>
      <c r="G69" s="125" t="s">
        <v>10</v>
      </c>
      <c r="H69" s="125" t="s">
        <v>826</v>
      </c>
      <c r="I69" s="125" t="s">
        <v>823</v>
      </c>
      <c r="J69" s="125" t="s">
        <v>12</v>
      </c>
      <c r="K69" s="125" t="s">
        <v>836</v>
      </c>
      <c r="L69" s="125" t="s">
        <v>837</v>
      </c>
      <c r="M69" s="129" t="s">
        <v>629</v>
      </c>
    </row>
    <row r="70" spans="1:13" s="113" customFormat="1" ht="65.25" customHeight="1" x14ac:dyDescent="0.3">
      <c r="B70" s="177"/>
      <c r="C70" s="123">
        <v>65</v>
      </c>
      <c r="D70" s="155" t="s">
        <v>619</v>
      </c>
      <c r="E70" s="128"/>
      <c r="F70" s="128" t="s">
        <v>690</v>
      </c>
      <c r="G70" s="125" t="s">
        <v>10</v>
      </c>
      <c r="H70" s="125" t="s">
        <v>826</v>
      </c>
      <c r="I70" s="125" t="s">
        <v>823</v>
      </c>
      <c r="J70" s="125" t="s">
        <v>14</v>
      </c>
      <c r="K70" s="125" t="s">
        <v>838</v>
      </c>
      <c r="L70" s="125" t="s">
        <v>839</v>
      </c>
      <c r="M70" s="129" t="s">
        <v>629</v>
      </c>
    </row>
    <row r="71" spans="1:13" s="113" customFormat="1" ht="65.25" customHeight="1" x14ac:dyDescent="0.3">
      <c r="B71" s="122" t="s">
        <v>840</v>
      </c>
      <c r="C71" s="123">
        <v>66</v>
      </c>
      <c r="D71" s="155" t="s">
        <v>619</v>
      </c>
      <c r="E71" s="124">
        <v>155</v>
      </c>
      <c r="F71" s="128" t="s">
        <v>821</v>
      </c>
      <c r="G71" s="149" t="s">
        <v>667</v>
      </c>
      <c r="H71" s="125" t="s">
        <v>822</v>
      </c>
      <c r="I71" s="125" t="s">
        <v>841</v>
      </c>
      <c r="J71" s="125" t="s">
        <v>10</v>
      </c>
      <c r="K71" s="132" t="s">
        <v>824</v>
      </c>
      <c r="L71" s="158" t="s">
        <v>642</v>
      </c>
      <c r="M71" s="186" t="s">
        <v>617</v>
      </c>
    </row>
    <row r="72" spans="1:13" s="115" customFormat="1" ht="99.75" customHeight="1" x14ac:dyDescent="0.3">
      <c r="A72" s="114"/>
      <c r="B72" s="130"/>
      <c r="C72" s="123">
        <v>67</v>
      </c>
      <c r="D72" s="155" t="s">
        <v>619</v>
      </c>
      <c r="E72" s="156">
        <v>145</v>
      </c>
      <c r="F72" s="128"/>
      <c r="G72" s="125" t="s">
        <v>842</v>
      </c>
      <c r="H72" s="125" t="s">
        <v>826</v>
      </c>
      <c r="I72" s="125" t="s">
        <v>841</v>
      </c>
      <c r="J72" s="125" t="s">
        <v>843</v>
      </c>
      <c r="K72" s="132" t="s">
        <v>844</v>
      </c>
      <c r="L72" s="125"/>
      <c r="M72" s="129" t="s">
        <v>617</v>
      </c>
    </row>
    <row r="73" spans="1:13" s="115" customFormat="1" ht="99.75" customHeight="1" x14ac:dyDescent="0.3">
      <c r="A73" s="114"/>
      <c r="B73" s="177"/>
      <c r="C73" s="123">
        <v>68</v>
      </c>
      <c r="D73" s="155" t="s">
        <v>619</v>
      </c>
      <c r="E73" s="128">
        <v>140</v>
      </c>
      <c r="F73" s="128" t="s">
        <v>845</v>
      </c>
      <c r="G73" s="128" t="s">
        <v>10</v>
      </c>
      <c r="H73" s="125" t="s">
        <v>826</v>
      </c>
      <c r="I73" s="125" t="s">
        <v>841</v>
      </c>
      <c r="J73" s="125" t="s">
        <v>846</v>
      </c>
      <c r="K73" s="125" t="s">
        <v>847</v>
      </c>
      <c r="L73" s="125" t="s">
        <v>848</v>
      </c>
      <c r="M73" s="129" t="s">
        <v>629</v>
      </c>
    </row>
    <row r="74" spans="1:13" s="115" customFormat="1" ht="99.75" customHeight="1" x14ac:dyDescent="0.3">
      <c r="A74" s="114"/>
      <c r="B74" s="177"/>
      <c r="C74" s="123">
        <v>69</v>
      </c>
      <c r="D74" s="155" t="s">
        <v>619</v>
      </c>
      <c r="E74" s="128">
        <v>157</v>
      </c>
      <c r="F74" s="128" t="s">
        <v>832</v>
      </c>
      <c r="G74" s="128" t="s">
        <v>10</v>
      </c>
      <c r="H74" s="125" t="s">
        <v>826</v>
      </c>
      <c r="I74" s="125" t="s">
        <v>841</v>
      </c>
      <c r="J74" s="125" t="s">
        <v>621</v>
      </c>
      <c r="K74" s="125" t="s">
        <v>849</v>
      </c>
      <c r="L74" s="125" t="s">
        <v>850</v>
      </c>
      <c r="M74" s="129" t="s">
        <v>629</v>
      </c>
    </row>
    <row r="75" spans="1:13" s="115" customFormat="1" ht="99.75" customHeight="1" x14ac:dyDescent="0.3">
      <c r="A75" s="114"/>
      <c r="B75" s="177"/>
      <c r="C75" s="123">
        <v>70</v>
      </c>
      <c r="D75" s="155" t="s">
        <v>619</v>
      </c>
      <c r="E75" s="128">
        <v>156</v>
      </c>
      <c r="F75" s="128" t="s">
        <v>835</v>
      </c>
      <c r="G75" s="128" t="s">
        <v>10</v>
      </c>
      <c r="H75" s="125" t="s">
        <v>826</v>
      </c>
      <c r="I75" s="125" t="s">
        <v>841</v>
      </c>
      <c r="J75" s="125" t="s">
        <v>12</v>
      </c>
      <c r="K75" s="125" t="s">
        <v>851</v>
      </c>
      <c r="L75" s="125" t="s">
        <v>852</v>
      </c>
      <c r="M75" s="129" t="s">
        <v>629</v>
      </c>
    </row>
    <row r="76" spans="1:13" s="113" customFormat="1" ht="84.75" customHeight="1" x14ac:dyDescent="0.3">
      <c r="B76" s="177"/>
      <c r="C76" s="123">
        <v>71</v>
      </c>
      <c r="D76" s="155" t="s">
        <v>619</v>
      </c>
      <c r="E76" s="128"/>
      <c r="F76" s="128" t="s">
        <v>690</v>
      </c>
      <c r="G76" s="128" t="s">
        <v>10</v>
      </c>
      <c r="H76" s="125" t="s">
        <v>826</v>
      </c>
      <c r="I76" s="125" t="s">
        <v>841</v>
      </c>
      <c r="J76" s="125" t="s">
        <v>14</v>
      </c>
      <c r="K76" s="125" t="s">
        <v>853</v>
      </c>
      <c r="L76" s="125" t="s">
        <v>854</v>
      </c>
      <c r="M76" s="129" t="s">
        <v>629</v>
      </c>
    </row>
    <row r="77" spans="1:13" s="120" customFormat="1" ht="84.75" customHeight="1" x14ac:dyDescent="0.3">
      <c r="B77" s="177"/>
      <c r="C77" s="123">
        <v>72</v>
      </c>
      <c r="D77" s="155" t="s">
        <v>619</v>
      </c>
      <c r="E77" s="128"/>
      <c r="F77" s="128" t="s">
        <v>855</v>
      </c>
      <c r="G77" s="128" t="s">
        <v>10</v>
      </c>
      <c r="H77" s="125" t="s">
        <v>826</v>
      </c>
      <c r="I77" s="125" t="s">
        <v>841</v>
      </c>
      <c r="J77" s="125" t="s">
        <v>693</v>
      </c>
      <c r="K77" s="125" t="s">
        <v>856</v>
      </c>
      <c r="L77" s="125" t="s">
        <v>857</v>
      </c>
      <c r="M77" s="129" t="s">
        <v>629</v>
      </c>
    </row>
    <row r="78" spans="1:13" s="113" customFormat="1" x14ac:dyDescent="0.3">
      <c r="B78" s="77"/>
      <c r="C78" s="77"/>
      <c r="D78" s="77"/>
      <c r="E78" s="77"/>
      <c r="F78" s="77"/>
      <c r="G78" s="77"/>
      <c r="H78" s="77"/>
      <c r="I78" s="77"/>
      <c r="J78" s="77"/>
      <c r="K78" s="178"/>
      <c r="L78" s="178"/>
      <c r="M78" s="178"/>
    </row>
    <row r="79" spans="1:13" s="113" customFormat="1" x14ac:dyDescent="0.3">
      <c r="B79" s="77"/>
      <c r="C79" s="77"/>
      <c r="D79" s="77"/>
      <c r="E79" s="77"/>
      <c r="F79" s="77"/>
      <c r="G79" s="77"/>
      <c r="H79" s="77"/>
      <c r="I79" s="77"/>
      <c r="J79" s="77"/>
      <c r="K79" s="178"/>
      <c r="L79" s="178"/>
      <c r="M79" s="178"/>
    </row>
    <row r="80" spans="1:13" s="113" customFormat="1" x14ac:dyDescent="0.3">
      <c r="B80" s="77"/>
      <c r="C80" s="77"/>
      <c r="D80" s="77"/>
      <c r="E80" s="77"/>
      <c r="F80" s="77"/>
      <c r="G80" s="77"/>
      <c r="H80" s="77"/>
      <c r="I80" s="77"/>
      <c r="J80" s="77"/>
      <c r="K80" s="178"/>
      <c r="L80" s="178"/>
      <c r="M80" s="178"/>
    </row>
    <row r="81" spans="2:13" s="113" customFormat="1" x14ac:dyDescent="0.3">
      <c r="B81" s="77"/>
      <c r="C81" s="77"/>
      <c r="D81" s="77"/>
      <c r="E81" s="77"/>
      <c r="F81" s="77"/>
      <c r="G81" s="77"/>
      <c r="H81" s="77"/>
      <c r="I81" s="77"/>
      <c r="J81" s="77"/>
      <c r="K81" s="178"/>
      <c r="L81" s="178"/>
      <c r="M81" s="178"/>
    </row>
    <row r="82" spans="2:13" s="113" customFormat="1" ht="33" customHeight="1" x14ac:dyDescent="0.3">
      <c r="B82" s="77"/>
      <c r="C82" s="77"/>
      <c r="D82" s="77"/>
      <c r="E82" s="77"/>
      <c r="F82" s="77"/>
      <c r="G82" s="77"/>
      <c r="H82" s="77"/>
      <c r="I82" s="77"/>
      <c r="J82" s="77"/>
      <c r="K82" s="178"/>
      <c r="L82" s="178"/>
      <c r="M82" s="178"/>
    </row>
    <row r="83" spans="2:13" s="113" customFormat="1" ht="65.25" customHeight="1" x14ac:dyDescent="0.3">
      <c r="B83" s="77"/>
      <c r="C83" s="77"/>
      <c r="D83" s="77"/>
      <c r="E83" s="77"/>
      <c r="F83" s="77"/>
      <c r="G83" s="77"/>
      <c r="H83" s="77"/>
      <c r="I83" s="77"/>
      <c r="J83" s="77"/>
      <c r="K83" s="178"/>
      <c r="L83" s="178"/>
      <c r="M83" s="178"/>
    </row>
    <row r="84" spans="2:13" s="120" customFormat="1" ht="53.25" customHeight="1" x14ac:dyDescent="0.3">
      <c r="B84" s="77"/>
      <c r="C84" s="77"/>
      <c r="D84" s="77"/>
      <c r="E84" s="77"/>
      <c r="F84" s="77"/>
      <c r="G84" s="77"/>
      <c r="H84" s="77"/>
      <c r="I84" s="77"/>
      <c r="J84" s="77"/>
      <c r="K84" s="178"/>
      <c r="L84" s="178"/>
      <c r="M84" s="178"/>
    </row>
    <row r="85" spans="2:13" s="113" customFormat="1" x14ac:dyDescent="0.3">
      <c r="B85" s="77"/>
      <c r="C85" s="77"/>
      <c r="D85" s="77"/>
      <c r="E85" s="77"/>
      <c r="F85" s="77"/>
      <c r="G85" s="77"/>
      <c r="H85" s="77"/>
      <c r="I85" s="77"/>
      <c r="J85" s="77"/>
      <c r="K85" s="178"/>
      <c r="L85" s="178"/>
      <c r="M85" s="178"/>
    </row>
    <row r="86" spans="2:13" s="113" customFormat="1" x14ac:dyDescent="0.3">
      <c r="B86" s="77"/>
      <c r="C86" s="77"/>
      <c r="D86" s="77"/>
      <c r="E86" s="77"/>
      <c r="F86" s="77"/>
      <c r="G86" s="77"/>
      <c r="H86" s="77"/>
      <c r="I86" s="77"/>
      <c r="J86" s="77"/>
      <c r="K86" s="178"/>
      <c r="L86" s="178"/>
      <c r="M86" s="178"/>
    </row>
    <row r="87" spans="2:13" s="113" customFormat="1" x14ac:dyDescent="0.3">
      <c r="B87" s="77"/>
      <c r="C87" s="77"/>
      <c r="D87" s="77"/>
      <c r="E87" s="77"/>
      <c r="F87" s="77"/>
      <c r="G87" s="77"/>
      <c r="H87" s="77"/>
      <c r="I87" s="77"/>
      <c r="J87" s="77"/>
      <c r="K87" s="178"/>
      <c r="L87" s="178"/>
      <c r="M87" s="178"/>
    </row>
    <row r="88" spans="2:13" s="113" customFormat="1" x14ac:dyDescent="0.3">
      <c r="B88" s="77"/>
      <c r="C88" s="77"/>
      <c r="D88" s="77"/>
      <c r="E88" s="77"/>
      <c r="F88" s="77"/>
      <c r="G88" s="77"/>
      <c r="H88" s="77"/>
      <c r="I88" s="77"/>
      <c r="J88" s="77"/>
      <c r="K88" s="178"/>
      <c r="L88" s="178"/>
      <c r="M88" s="178"/>
    </row>
    <row r="89" spans="2:13" s="113" customFormat="1" x14ac:dyDescent="0.3">
      <c r="B89" s="77"/>
      <c r="C89" s="77"/>
      <c r="D89" s="77"/>
      <c r="E89" s="77"/>
      <c r="F89" s="77"/>
      <c r="G89" s="77"/>
      <c r="H89" s="77"/>
      <c r="I89" s="77"/>
      <c r="J89" s="77"/>
      <c r="K89" s="178"/>
      <c r="L89" s="178"/>
      <c r="M89" s="178"/>
    </row>
  </sheetData>
  <mergeCells count="4">
    <mergeCell ref="F1:G1"/>
    <mergeCell ref="F2:G2"/>
    <mergeCell ref="B1:E1"/>
    <mergeCell ref="B2:E2"/>
  </mergeCells>
  <phoneticPr fontId="15" type="noConversion"/>
  <hyperlinks>
    <hyperlink ref="I2" location="'SITFTS0840-Smart Customer'!A1" display="SITFTS-0840 - Smart Customer"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0CC5-D07E-4F5A-8AF8-783B6B7943F5}">
  <dimension ref="A1:X78"/>
  <sheetViews>
    <sheetView topLeftCell="A57" workbookViewId="0">
      <selection activeCell="P52" sqref="P52"/>
    </sheetView>
  </sheetViews>
  <sheetFormatPr defaultColWidth="10.59765625" defaultRowHeight="11.5" x14ac:dyDescent="0.3"/>
  <cols>
    <col min="1" max="1" width="21.8984375" style="109" customWidth="1"/>
    <col min="2" max="2" width="21.8984375" style="77" customWidth="1"/>
    <col min="3" max="5" width="10.8984375" style="77" customWidth="1"/>
    <col min="6" max="6" width="20.8984375" style="77" customWidth="1"/>
    <col min="7" max="7" width="16.09765625" style="77" customWidth="1"/>
    <col min="8" max="8" width="25.3984375" style="77" customWidth="1"/>
    <col min="9" max="9" width="25.09765625" style="77" customWidth="1"/>
    <col min="10" max="10" width="26.59765625" style="77" customWidth="1"/>
    <col min="11" max="11" width="50.8984375" style="178" customWidth="1"/>
    <col min="12" max="12" width="20.8984375" style="178" customWidth="1"/>
    <col min="13" max="13" width="22.09765625" style="178" customWidth="1"/>
    <col min="14" max="14" width="25.8984375" style="109" customWidth="1"/>
    <col min="15" max="15" width="26.09765625" style="109" customWidth="1"/>
    <col min="16" max="16" width="27.8984375" style="109" bestFit="1" customWidth="1"/>
    <col min="17" max="17" width="23.09765625" style="109" bestFit="1" customWidth="1"/>
    <col min="18" max="18" width="28.8984375" style="109" bestFit="1" customWidth="1"/>
    <col min="19" max="19" width="23.09765625" style="109" bestFit="1" customWidth="1"/>
    <col min="20" max="20" width="28.8984375" style="109" bestFit="1" customWidth="1"/>
    <col min="21" max="21" width="20.09765625" style="109" bestFit="1" customWidth="1"/>
    <col min="22" max="22" width="12.8984375" style="109" customWidth="1"/>
    <col min="23" max="25" width="9.09765625" style="109"/>
    <col min="26" max="26" width="28.8984375" style="109" bestFit="1" customWidth="1"/>
    <col min="27" max="16384" width="10.59765625" style="109"/>
  </cols>
  <sheetData>
    <row r="1" spans="1:24" s="118" customFormat="1" ht="30" customHeight="1" x14ac:dyDescent="0.3">
      <c r="A1" s="57" t="s">
        <v>502</v>
      </c>
      <c r="B1" s="236" t="s">
        <v>434</v>
      </c>
      <c r="C1" s="237"/>
      <c r="D1" s="237"/>
      <c r="E1" s="237"/>
      <c r="F1" s="237" t="s">
        <v>585</v>
      </c>
      <c r="G1" s="241"/>
      <c r="H1" s="58" t="s">
        <v>439</v>
      </c>
      <c r="I1" s="58" t="s">
        <v>584</v>
      </c>
      <c r="J1" s="58" t="s">
        <v>602</v>
      </c>
      <c r="K1" s="57" t="s">
        <v>4</v>
      </c>
      <c r="L1" s="59" t="s">
        <v>587</v>
      </c>
      <c r="M1" s="58" t="s">
        <v>588</v>
      </c>
      <c r="N1" s="116"/>
      <c r="O1" s="117"/>
      <c r="P1" s="117"/>
      <c r="Q1" s="117"/>
      <c r="R1" s="117"/>
      <c r="S1" s="117"/>
      <c r="X1" s="117"/>
    </row>
    <row r="2" spans="1:24" s="110" customFormat="1" ht="108" customHeight="1" x14ac:dyDescent="0.3">
      <c r="A2" s="104">
        <v>2</v>
      </c>
      <c r="B2" s="238" t="s">
        <v>597</v>
      </c>
      <c r="C2" s="239"/>
      <c r="D2" s="239"/>
      <c r="E2" s="240"/>
      <c r="F2" s="242" t="s">
        <v>887</v>
      </c>
      <c r="G2" s="235"/>
      <c r="H2" s="108" t="s">
        <v>598</v>
      </c>
      <c r="I2" s="106" t="s">
        <v>599</v>
      </c>
      <c r="J2" s="107" t="str">
        <f>'SITFTS0855 Overview'!F23</f>
        <v>Advanced Linked Export MPAN, same-day  De-Link/Disconnection (as per DES138 data specification) where the Import MPAN has the same Supplier</v>
      </c>
      <c r="K2" s="105" t="s">
        <v>601</v>
      </c>
      <c r="L2" s="108" t="s">
        <v>595</v>
      </c>
      <c r="M2" s="172" t="s">
        <v>596</v>
      </c>
      <c r="N2" s="103"/>
      <c r="O2" s="109"/>
      <c r="P2" s="109"/>
      <c r="Q2" s="109"/>
      <c r="R2" s="109"/>
      <c r="S2" s="109"/>
      <c r="X2" s="109"/>
    </row>
    <row r="3" spans="1:24" ht="30" customHeight="1" x14ac:dyDescent="0.3">
      <c r="B3" s="109"/>
      <c r="C3" s="109"/>
      <c r="D3" s="109"/>
      <c r="E3" s="109"/>
      <c r="F3" s="109"/>
      <c r="G3" s="109"/>
      <c r="H3" s="109"/>
      <c r="I3" s="109"/>
      <c r="J3" s="109"/>
      <c r="K3" s="111"/>
      <c r="L3" s="111"/>
      <c r="M3" s="111"/>
    </row>
    <row r="4" spans="1:24" s="116" customFormat="1" ht="30" customHeight="1" x14ac:dyDescent="0.3">
      <c r="A4" s="73" t="s">
        <v>439</v>
      </c>
      <c r="B4" s="73" t="s">
        <v>604</v>
      </c>
      <c r="C4" s="70" t="s">
        <v>605</v>
      </c>
      <c r="D4" s="70" t="s">
        <v>576</v>
      </c>
      <c r="E4" s="70" t="s">
        <v>606</v>
      </c>
      <c r="F4" s="70" t="s">
        <v>607</v>
      </c>
      <c r="G4" s="70" t="s">
        <v>608</v>
      </c>
      <c r="H4" s="70" t="s">
        <v>609</v>
      </c>
      <c r="I4" s="70" t="s">
        <v>610</v>
      </c>
      <c r="J4" s="71" t="s">
        <v>611</v>
      </c>
      <c r="K4" s="70" t="s">
        <v>612</v>
      </c>
      <c r="L4" s="71" t="s">
        <v>613</v>
      </c>
      <c r="M4" s="72" t="s">
        <v>614</v>
      </c>
    </row>
    <row r="5" spans="1:24" s="103" customFormat="1" ht="23" x14ac:dyDescent="0.3">
      <c r="A5" s="125" t="s">
        <v>598</v>
      </c>
      <c r="B5" s="176" t="s">
        <v>618</v>
      </c>
      <c r="C5" s="123">
        <v>1</v>
      </c>
      <c r="D5" s="124" t="s">
        <v>619</v>
      </c>
      <c r="E5" s="125">
        <v>10</v>
      </c>
      <c r="F5" s="125" t="s">
        <v>620</v>
      </c>
      <c r="G5" s="125" t="s">
        <v>621</v>
      </c>
      <c r="H5" s="125"/>
      <c r="I5" s="125"/>
      <c r="J5" s="126"/>
      <c r="K5" s="127" t="s">
        <v>622</v>
      </c>
      <c r="L5" s="146"/>
      <c r="M5" s="129" t="s">
        <v>636</v>
      </c>
    </row>
    <row r="6" spans="1:24" s="103" customFormat="1" ht="51" customHeight="1" x14ac:dyDescent="0.3">
      <c r="A6" s="112"/>
      <c r="B6" s="122" t="s">
        <v>623</v>
      </c>
      <c r="C6" s="123">
        <v>2</v>
      </c>
      <c r="D6" s="125" t="s">
        <v>624</v>
      </c>
      <c r="E6" s="128">
        <v>20</v>
      </c>
      <c r="F6" s="128" t="s">
        <v>625</v>
      </c>
      <c r="G6" s="125" t="s">
        <v>621</v>
      </c>
      <c r="H6" s="125" t="s">
        <v>626</v>
      </c>
      <c r="I6" s="125"/>
      <c r="J6" s="125" t="s">
        <v>858</v>
      </c>
      <c r="K6" s="147" t="s">
        <v>628</v>
      </c>
      <c r="L6" s="127"/>
      <c r="M6" s="129" t="s">
        <v>629</v>
      </c>
    </row>
    <row r="7" spans="1:24" s="115" customFormat="1" ht="74.25" customHeight="1" x14ac:dyDescent="0.3">
      <c r="A7" s="119"/>
      <c r="B7" s="122" t="s">
        <v>630</v>
      </c>
      <c r="C7" s="123">
        <v>3</v>
      </c>
      <c r="D7" s="125" t="s">
        <v>624</v>
      </c>
      <c r="E7" s="128">
        <v>35</v>
      </c>
      <c r="F7" s="128" t="s">
        <v>631</v>
      </c>
      <c r="G7" s="125" t="s">
        <v>859</v>
      </c>
      <c r="H7" s="125"/>
      <c r="I7" s="125"/>
      <c r="J7" s="132"/>
      <c r="K7" s="159" t="s">
        <v>633</v>
      </c>
      <c r="L7" s="159"/>
      <c r="M7" s="186" t="s">
        <v>617</v>
      </c>
    </row>
    <row r="8" spans="1:24" s="115" customFormat="1" ht="74.25" customHeight="1" x14ac:dyDescent="0.3">
      <c r="A8" s="119"/>
      <c r="B8" s="174"/>
      <c r="C8" s="123">
        <v>4</v>
      </c>
      <c r="D8" s="125" t="s">
        <v>624</v>
      </c>
      <c r="E8" s="128">
        <v>40</v>
      </c>
      <c r="F8" s="128" t="s">
        <v>634</v>
      </c>
      <c r="G8" s="125" t="s">
        <v>859</v>
      </c>
      <c r="H8" s="125"/>
      <c r="I8" s="125"/>
      <c r="J8" s="132"/>
      <c r="K8" s="134" t="s">
        <v>635</v>
      </c>
      <c r="L8" s="134"/>
      <c r="M8" s="148" t="s">
        <v>636</v>
      </c>
    </row>
    <row r="9" spans="1:24" s="115" customFormat="1" ht="62.25" customHeight="1" x14ac:dyDescent="0.3">
      <c r="A9" s="114"/>
      <c r="B9" s="122" t="s">
        <v>860</v>
      </c>
      <c r="C9" s="123">
        <v>5</v>
      </c>
      <c r="D9" s="124" t="s">
        <v>624</v>
      </c>
      <c r="E9" s="125">
        <v>60</v>
      </c>
      <c r="F9" s="125" t="s">
        <v>638</v>
      </c>
      <c r="G9" s="125" t="s">
        <v>859</v>
      </c>
      <c r="H9" s="149" t="s">
        <v>639</v>
      </c>
      <c r="I9" s="125" t="s">
        <v>640</v>
      </c>
      <c r="J9" s="125" t="s">
        <v>10</v>
      </c>
      <c r="K9" s="150" t="s">
        <v>861</v>
      </c>
      <c r="L9" s="151" t="s">
        <v>642</v>
      </c>
      <c r="M9" s="186" t="s">
        <v>617</v>
      </c>
    </row>
    <row r="10" spans="1:24" s="115" customFormat="1" ht="26" x14ac:dyDescent="0.3">
      <c r="A10" s="114"/>
      <c r="B10" s="130"/>
      <c r="C10" s="123">
        <v>6</v>
      </c>
      <c r="D10" s="124" t="s">
        <v>624</v>
      </c>
      <c r="E10" s="125">
        <v>85</v>
      </c>
      <c r="F10" s="125"/>
      <c r="G10" s="125" t="s">
        <v>10</v>
      </c>
      <c r="H10" s="149" t="s">
        <v>643</v>
      </c>
      <c r="I10" s="125" t="s">
        <v>640</v>
      </c>
      <c r="J10" s="125" t="s">
        <v>862</v>
      </c>
      <c r="K10" s="149" t="s">
        <v>645</v>
      </c>
      <c r="L10" s="146"/>
      <c r="M10" s="129" t="s">
        <v>617</v>
      </c>
    </row>
    <row r="11" spans="1:24" s="115" customFormat="1" ht="52" customHeight="1" x14ac:dyDescent="0.3">
      <c r="A11" s="114"/>
      <c r="B11" s="130"/>
      <c r="C11" s="123">
        <v>7</v>
      </c>
      <c r="D11" s="124" t="s">
        <v>624</v>
      </c>
      <c r="E11" s="125">
        <v>180</v>
      </c>
      <c r="F11" s="125" t="s">
        <v>646</v>
      </c>
      <c r="G11" s="125" t="s">
        <v>10</v>
      </c>
      <c r="H11" s="149" t="s">
        <v>643</v>
      </c>
      <c r="I11" s="125" t="s">
        <v>640</v>
      </c>
      <c r="J11" s="125" t="s">
        <v>863</v>
      </c>
      <c r="K11" s="152" t="s">
        <v>892</v>
      </c>
      <c r="L11" s="146" t="s">
        <v>893</v>
      </c>
      <c r="M11" s="129" t="s">
        <v>629</v>
      </c>
    </row>
    <row r="12" spans="1:24" s="115" customFormat="1" ht="130" x14ac:dyDescent="0.3">
      <c r="A12" s="114"/>
      <c r="B12" s="130"/>
      <c r="C12" s="123">
        <v>8</v>
      </c>
      <c r="D12" s="124" t="s">
        <v>624</v>
      </c>
      <c r="E12" s="125">
        <v>190</v>
      </c>
      <c r="F12" s="125" t="s">
        <v>650</v>
      </c>
      <c r="G12" s="125" t="s">
        <v>10</v>
      </c>
      <c r="H12" s="149" t="s">
        <v>643</v>
      </c>
      <c r="I12" s="125" t="s">
        <v>640</v>
      </c>
      <c r="J12" s="125" t="s">
        <v>12</v>
      </c>
      <c r="K12" s="152" t="s">
        <v>651</v>
      </c>
      <c r="L12" s="146" t="s">
        <v>652</v>
      </c>
      <c r="M12" s="129" t="s">
        <v>629</v>
      </c>
    </row>
    <row r="13" spans="1:24" s="115" customFormat="1" ht="143" x14ac:dyDescent="0.3">
      <c r="A13" s="114"/>
      <c r="B13" s="130"/>
      <c r="C13" s="123">
        <v>9</v>
      </c>
      <c r="D13" s="124" t="s">
        <v>624</v>
      </c>
      <c r="E13" s="125">
        <v>220</v>
      </c>
      <c r="F13" s="125" t="s">
        <v>653</v>
      </c>
      <c r="G13" s="125" t="s">
        <v>10</v>
      </c>
      <c r="H13" s="149" t="s">
        <v>643</v>
      </c>
      <c r="I13" s="125" t="s">
        <v>640</v>
      </c>
      <c r="J13" s="125" t="s">
        <v>621</v>
      </c>
      <c r="K13" s="152" t="s">
        <v>654</v>
      </c>
      <c r="L13" s="146" t="s">
        <v>655</v>
      </c>
      <c r="M13" s="129" t="s">
        <v>629</v>
      </c>
    </row>
    <row r="14" spans="1:24" s="113" customFormat="1" ht="57.75" customHeight="1" x14ac:dyDescent="0.3">
      <c r="A14" s="114"/>
      <c r="B14" s="122" t="s">
        <v>864</v>
      </c>
      <c r="C14" s="123">
        <v>10</v>
      </c>
      <c r="D14" s="124" t="s">
        <v>624</v>
      </c>
      <c r="E14" s="125">
        <v>80</v>
      </c>
      <c r="F14" s="125" t="s">
        <v>865</v>
      </c>
      <c r="G14" s="125" t="s">
        <v>859</v>
      </c>
      <c r="H14" s="125" t="s">
        <v>866</v>
      </c>
      <c r="I14" s="125" t="s">
        <v>636</v>
      </c>
      <c r="J14" s="128" t="s">
        <v>867</v>
      </c>
      <c r="K14" s="125" t="s">
        <v>868</v>
      </c>
      <c r="L14" s="146"/>
      <c r="M14" s="186" t="s">
        <v>617</v>
      </c>
    </row>
    <row r="15" spans="1:24" s="113" customFormat="1" ht="13" x14ac:dyDescent="0.3">
      <c r="A15" s="114"/>
      <c r="B15" s="179"/>
      <c r="C15" s="123">
        <v>11</v>
      </c>
      <c r="D15" s="124" t="s">
        <v>624</v>
      </c>
      <c r="E15" s="125">
        <v>115</v>
      </c>
      <c r="F15" s="125" t="s">
        <v>869</v>
      </c>
      <c r="G15" s="125" t="s">
        <v>859</v>
      </c>
      <c r="H15" s="125" t="s">
        <v>866</v>
      </c>
      <c r="I15" s="125" t="s">
        <v>636</v>
      </c>
      <c r="J15" s="128" t="s">
        <v>621</v>
      </c>
      <c r="K15" s="125" t="s">
        <v>870</v>
      </c>
      <c r="L15" s="146"/>
      <c r="M15" s="129" t="s">
        <v>629</v>
      </c>
    </row>
    <row r="16" spans="1:24" s="113" customFormat="1" ht="13" x14ac:dyDescent="0.3">
      <c r="A16" s="114"/>
      <c r="B16" s="130"/>
      <c r="C16" s="123">
        <v>12</v>
      </c>
      <c r="D16" s="124" t="s">
        <v>624</v>
      </c>
      <c r="E16" s="125">
        <v>120</v>
      </c>
      <c r="F16" s="125" t="s">
        <v>888</v>
      </c>
      <c r="G16" s="125" t="s">
        <v>859</v>
      </c>
      <c r="H16" s="125" t="s">
        <v>866</v>
      </c>
      <c r="I16" s="125" t="s">
        <v>636</v>
      </c>
      <c r="J16" s="125" t="s">
        <v>12</v>
      </c>
      <c r="K16" s="125" t="s">
        <v>871</v>
      </c>
      <c r="L16" s="146"/>
      <c r="M16" s="129" t="s">
        <v>629</v>
      </c>
    </row>
    <row r="17" spans="1:13" s="113" customFormat="1" ht="26" x14ac:dyDescent="0.3">
      <c r="A17" s="114"/>
      <c r="B17" s="180"/>
      <c r="C17" s="123">
        <v>13</v>
      </c>
      <c r="D17" s="124" t="s">
        <v>624</v>
      </c>
      <c r="E17" s="125">
        <v>175</v>
      </c>
      <c r="F17" s="125" t="s">
        <v>872</v>
      </c>
      <c r="G17" s="125" t="s">
        <v>859</v>
      </c>
      <c r="H17" s="125" t="s">
        <v>866</v>
      </c>
      <c r="I17" s="125" t="s">
        <v>636</v>
      </c>
      <c r="J17" s="125" t="s">
        <v>873</v>
      </c>
      <c r="K17" s="125" t="s">
        <v>874</v>
      </c>
      <c r="L17" s="146"/>
      <c r="M17" s="129" t="s">
        <v>629</v>
      </c>
    </row>
    <row r="18" spans="1:13" s="115" customFormat="1" ht="111" customHeight="1" x14ac:dyDescent="0.3">
      <c r="A18" s="114"/>
      <c r="B18" s="130"/>
      <c r="C18" s="123">
        <v>14</v>
      </c>
      <c r="D18" s="124" t="s">
        <v>624</v>
      </c>
      <c r="E18" s="125">
        <v>215</v>
      </c>
      <c r="F18" s="125" t="s">
        <v>656</v>
      </c>
      <c r="G18" s="125" t="s">
        <v>621</v>
      </c>
      <c r="H18" s="125"/>
      <c r="I18" s="125"/>
      <c r="J18" s="125"/>
      <c r="K18" s="152" t="s">
        <v>657</v>
      </c>
      <c r="L18" s="146" t="s">
        <v>658</v>
      </c>
      <c r="M18" s="186" t="s">
        <v>617</v>
      </c>
    </row>
    <row r="19" spans="1:13" s="103" customFormat="1" ht="75.75" customHeight="1" x14ac:dyDescent="0.3">
      <c r="A19" s="112"/>
      <c r="B19" s="122" t="s">
        <v>659</v>
      </c>
      <c r="C19" s="123">
        <v>15</v>
      </c>
      <c r="D19" s="124" t="s">
        <v>660</v>
      </c>
      <c r="E19" s="125" t="s">
        <v>661</v>
      </c>
      <c r="F19" s="125" t="s">
        <v>662</v>
      </c>
      <c r="G19" s="125" t="s">
        <v>859</v>
      </c>
      <c r="H19" s="149" t="s">
        <v>663</v>
      </c>
      <c r="I19" s="125" t="s">
        <v>664</v>
      </c>
      <c r="J19" s="125" t="s">
        <v>10</v>
      </c>
      <c r="K19" s="149" t="s">
        <v>875</v>
      </c>
      <c r="L19" s="128" t="s">
        <v>642</v>
      </c>
      <c r="M19" s="186" t="s">
        <v>617</v>
      </c>
    </row>
    <row r="20" spans="1:13" s="103" customFormat="1" ht="75.75" customHeight="1" x14ac:dyDescent="0.3">
      <c r="A20" s="112"/>
      <c r="B20" s="130"/>
      <c r="C20" s="123">
        <v>16</v>
      </c>
      <c r="D20" s="124" t="s">
        <v>660</v>
      </c>
      <c r="E20" s="125">
        <v>90</v>
      </c>
      <c r="F20" s="125"/>
      <c r="G20" s="125" t="s">
        <v>10</v>
      </c>
      <c r="H20" s="149" t="s">
        <v>666</v>
      </c>
      <c r="I20" s="125" t="s">
        <v>664</v>
      </c>
      <c r="J20" s="125" t="s">
        <v>667</v>
      </c>
      <c r="K20" s="149" t="s">
        <v>668</v>
      </c>
      <c r="L20" s="146"/>
      <c r="M20" s="129" t="s">
        <v>617</v>
      </c>
    </row>
    <row r="21" spans="1:13" s="103" customFormat="1" ht="75.75" customHeight="1" x14ac:dyDescent="0.3">
      <c r="A21" s="112"/>
      <c r="B21" s="130"/>
      <c r="C21" s="123">
        <v>17</v>
      </c>
      <c r="D21" s="124" t="s">
        <v>660</v>
      </c>
      <c r="E21" s="125" t="s">
        <v>669</v>
      </c>
      <c r="F21" s="125" t="s">
        <v>670</v>
      </c>
      <c r="G21" s="125" t="s">
        <v>10</v>
      </c>
      <c r="H21" s="149" t="s">
        <v>666</v>
      </c>
      <c r="I21" s="125" t="s">
        <v>664</v>
      </c>
      <c r="J21" s="125" t="s">
        <v>667</v>
      </c>
      <c r="K21" s="152" t="s">
        <v>671</v>
      </c>
      <c r="L21" s="146" t="s">
        <v>672</v>
      </c>
      <c r="M21" s="129" t="s">
        <v>629</v>
      </c>
    </row>
    <row r="22" spans="1:13" s="103" customFormat="1" ht="75.75" customHeight="1" x14ac:dyDescent="0.3">
      <c r="A22" s="112"/>
      <c r="B22" s="122" t="s">
        <v>673</v>
      </c>
      <c r="C22" s="123">
        <v>18</v>
      </c>
      <c r="D22" s="124" t="s">
        <v>660</v>
      </c>
      <c r="E22" s="125" t="s">
        <v>674</v>
      </c>
      <c r="F22" s="125" t="s">
        <v>675</v>
      </c>
      <c r="G22" s="149" t="s">
        <v>667</v>
      </c>
      <c r="H22" s="149" t="s">
        <v>676</v>
      </c>
      <c r="I22" s="125" t="s">
        <v>664</v>
      </c>
      <c r="J22" s="125" t="s">
        <v>10</v>
      </c>
      <c r="K22" s="149" t="s">
        <v>677</v>
      </c>
      <c r="L22" s="128" t="s">
        <v>642</v>
      </c>
      <c r="M22" s="186" t="s">
        <v>617</v>
      </c>
    </row>
    <row r="23" spans="1:13" s="103" customFormat="1" ht="75.75" customHeight="1" x14ac:dyDescent="0.3">
      <c r="A23" s="112"/>
      <c r="B23" s="130"/>
      <c r="C23" s="123">
        <v>19</v>
      </c>
      <c r="D23" s="124" t="s">
        <v>660</v>
      </c>
      <c r="E23" s="127" t="s">
        <v>678</v>
      </c>
      <c r="F23" s="125"/>
      <c r="G23" s="149" t="s">
        <v>10</v>
      </c>
      <c r="H23" s="149" t="s">
        <v>679</v>
      </c>
      <c r="I23" s="125" t="s">
        <v>664</v>
      </c>
      <c r="J23" s="125" t="s">
        <v>876</v>
      </c>
      <c r="K23" s="149" t="s">
        <v>877</v>
      </c>
      <c r="L23" s="146"/>
      <c r="M23" s="129" t="s">
        <v>617</v>
      </c>
    </row>
    <row r="24" spans="1:13" s="113" customFormat="1" ht="39.75" customHeight="1" x14ac:dyDescent="0.3">
      <c r="B24" s="175"/>
      <c r="C24" s="123">
        <v>20</v>
      </c>
      <c r="D24" s="124" t="s">
        <v>660</v>
      </c>
      <c r="E24" s="125">
        <v>140</v>
      </c>
      <c r="F24" s="125" t="s">
        <v>682</v>
      </c>
      <c r="G24" s="149" t="s">
        <v>10</v>
      </c>
      <c r="H24" s="149" t="s">
        <v>679</v>
      </c>
      <c r="I24" s="125" t="s">
        <v>664</v>
      </c>
      <c r="J24" s="125" t="s">
        <v>859</v>
      </c>
      <c r="K24" s="152" t="s">
        <v>683</v>
      </c>
      <c r="L24" s="125" t="s">
        <v>684</v>
      </c>
      <c r="M24" s="129" t="s">
        <v>629</v>
      </c>
    </row>
    <row r="25" spans="1:13" s="113" customFormat="1" ht="39.75" customHeight="1" x14ac:dyDescent="0.3">
      <c r="B25" s="175"/>
      <c r="C25" s="123">
        <v>21</v>
      </c>
      <c r="D25" s="124" t="s">
        <v>660</v>
      </c>
      <c r="E25" s="125">
        <v>175</v>
      </c>
      <c r="F25" s="125"/>
      <c r="G25" s="149" t="s">
        <v>10</v>
      </c>
      <c r="H25" s="149" t="s">
        <v>679</v>
      </c>
      <c r="I25" s="125" t="s">
        <v>664</v>
      </c>
      <c r="J25" s="125" t="s">
        <v>621</v>
      </c>
      <c r="K25" s="125" t="s">
        <v>685</v>
      </c>
      <c r="L25" s="125" t="s">
        <v>686</v>
      </c>
      <c r="M25" s="129" t="s">
        <v>629</v>
      </c>
    </row>
    <row r="26" spans="1:13" s="113" customFormat="1" ht="169" x14ac:dyDescent="0.3">
      <c r="B26" s="175"/>
      <c r="C26" s="123">
        <v>22</v>
      </c>
      <c r="D26" s="124" t="s">
        <v>660</v>
      </c>
      <c r="E26" s="125">
        <v>155</v>
      </c>
      <c r="F26" s="125" t="s">
        <v>687</v>
      </c>
      <c r="G26" s="149" t="s">
        <v>10</v>
      </c>
      <c r="H26" s="149" t="s">
        <v>679</v>
      </c>
      <c r="I26" s="125" t="s">
        <v>664</v>
      </c>
      <c r="J26" s="125" t="s">
        <v>873</v>
      </c>
      <c r="K26" s="125" t="s">
        <v>894</v>
      </c>
      <c r="L26" s="125" t="s">
        <v>689</v>
      </c>
      <c r="M26" s="129" t="s">
        <v>629</v>
      </c>
    </row>
    <row r="27" spans="1:13" s="115" customFormat="1" ht="40.5" customHeight="1" x14ac:dyDescent="0.3">
      <c r="A27" s="114"/>
      <c r="B27" s="175"/>
      <c r="C27" s="123">
        <v>23</v>
      </c>
      <c r="D27" s="124" t="s">
        <v>660</v>
      </c>
      <c r="E27" s="125">
        <v>156</v>
      </c>
      <c r="F27" s="125" t="s">
        <v>690</v>
      </c>
      <c r="G27" s="149" t="s">
        <v>10</v>
      </c>
      <c r="H27" s="149" t="s">
        <v>679</v>
      </c>
      <c r="I27" s="125" t="s">
        <v>664</v>
      </c>
      <c r="J27" s="125" t="s">
        <v>14</v>
      </c>
      <c r="K27" s="125" t="s">
        <v>691</v>
      </c>
      <c r="L27" s="125" t="s">
        <v>692</v>
      </c>
      <c r="M27" s="129" t="s">
        <v>629</v>
      </c>
    </row>
    <row r="28" spans="1:13" s="115" customFormat="1" ht="40.5" customHeight="1" x14ac:dyDescent="0.3">
      <c r="A28" s="114"/>
      <c r="B28" s="175"/>
      <c r="C28" s="123">
        <v>24</v>
      </c>
      <c r="D28" s="124" t="s">
        <v>660</v>
      </c>
      <c r="E28" s="125">
        <v>160</v>
      </c>
      <c r="F28" s="125" t="s">
        <v>693</v>
      </c>
      <c r="G28" s="149" t="s">
        <v>10</v>
      </c>
      <c r="H28" s="149" t="s">
        <v>679</v>
      </c>
      <c r="I28" s="125" t="s">
        <v>664</v>
      </c>
      <c r="J28" s="125" t="s">
        <v>693</v>
      </c>
      <c r="K28" s="125" t="s">
        <v>694</v>
      </c>
      <c r="L28" s="125" t="s">
        <v>695</v>
      </c>
      <c r="M28" s="129" t="s">
        <v>629</v>
      </c>
    </row>
    <row r="29" spans="1:13" s="115" customFormat="1" ht="156" x14ac:dyDescent="0.3">
      <c r="A29" s="114"/>
      <c r="B29" s="175"/>
      <c r="C29" s="123">
        <v>25</v>
      </c>
      <c r="D29" s="124" t="s">
        <v>660</v>
      </c>
      <c r="E29" s="125">
        <v>165</v>
      </c>
      <c r="F29" s="125" t="s">
        <v>696</v>
      </c>
      <c r="G29" s="149" t="s">
        <v>10</v>
      </c>
      <c r="H29" s="149" t="s">
        <v>679</v>
      </c>
      <c r="I29" s="125" t="s">
        <v>664</v>
      </c>
      <c r="J29" s="125" t="s">
        <v>12</v>
      </c>
      <c r="K29" s="125" t="s">
        <v>697</v>
      </c>
      <c r="L29" s="125" t="s">
        <v>698</v>
      </c>
      <c r="M29" s="129" t="s">
        <v>629</v>
      </c>
    </row>
    <row r="30" spans="1:13" s="115" customFormat="1" ht="51" customHeight="1" x14ac:dyDescent="0.3">
      <c r="A30" s="114"/>
      <c r="B30" s="122" t="s">
        <v>703</v>
      </c>
      <c r="C30" s="123">
        <v>26</v>
      </c>
      <c r="D30" s="124" t="s">
        <v>704</v>
      </c>
      <c r="E30" s="125" t="s">
        <v>705</v>
      </c>
      <c r="F30" s="125" t="s">
        <v>706</v>
      </c>
      <c r="G30" s="125" t="s">
        <v>621</v>
      </c>
      <c r="H30" s="125" t="s">
        <v>707</v>
      </c>
      <c r="I30" s="125" t="s">
        <v>708</v>
      </c>
      <c r="J30" s="125" t="s">
        <v>10</v>
      </c>
      <c r="K30" s="127" t="s">
        <v>878</v>
      </c>
      <c r="L30" s="131"/>
      <c r="M30" s="186" t="s">
        <v>617</v>
      </c>
    </row>
    <row r="31" spans="1:13" s="115" customFormat="1" ht="51" customHeight="1" x14ac:dyDescent="0.3">
      <c r="A31" s="114"/>
      <c r="B31" s="130"/>
      <c r="C31" s="123">
        <v>27</v>
      </c>
      <c r="D31" s="124" t="s">
        <v>704</v>
      </c>
      <c r="E31" s="125">
        <v>870</v>
      </c>
      <c r="F31" s="125"/>
      <c r="G31" s="125" t="s">
        <v>10</v>
      </c>
      <c r="H31" s="128" t="s">
        <v>710</v>
      </c>
      <c r="I31" s="125" t="s">
        <v>708</v>
      </c>
      <c r="J31" s="126" t="s">
        <v>12</v>
      </c>
      <c r="K31" s="127" t="s">
        <v>711</v>
      </c>
      <c r="L31" s="131"/>
      <c r="M31" s="129"/>
    </row>
    <row r="32" spans="1:13" s="115" customFormat="1" ht="106.5" customHeight="1" x14ac:dyDescent="0.3">
      <c r="A32" s="114"/>
      <c r="B32" s="130"/>
      <c r="C32" s="123">
        <v>28</v>
      </c>
      <c r="D32" s="124" t="s">
        <v>704</v>
      </c>
      <c r="E32" s="125" t="s">
        <v>713</v>
      </c>
      <c r="F32" s="125" t="s">
        <v>714</v>
      </c>
      <c r="G32" s="125" t="s">
        <v>10</v>
      </c>
      <c r="H32" s="125" t="s">
        <v>710</v>
      </c>
      <c r="I32" s="125" t="s">
        <v>708</v>
      </c>
      <c r="J32" s="126" t="s">
        <v>12</v>
      </c>
      <c r="K32" s="127" t="s">
        <v>715</v>
      </c>
      <c r="L32" s="125" t="s">
        <v>716</v>
      </c>
      <c r="M32" s="129" t="s">
        <v>629</v>
      </c>
    </row>
    <row r="33" spans="1:13" s="115" customFormat="1" ht="106.5" customHeight="1" x14ac:dyDescent="0.3">
      <c r="A33" s="114"/>
      <c r="B33" s="130"/>
      <c r="C33" s="123">
        <v>29</v>
      </c>
      <c r="D33" s="124" t="s">
        <v>704</v>
      </c>
      <c r="E33" s="125" t="s">
        <v>717</v>
      </c>
      <c r="F33" s="125" t="s">
        <v>718</v>
      </c>
      <c r="G33" s="125" t="s">
        <v>12</v>
      </c>
      <c r="H33" s="125" t="s">
        <v>719</v>
      </c>
      <c r="I33" s="125" t="s">
        <v>636</v>
      </c>
      <c r="J33" s="126" t="s">
        <v>667</v>
      </c>
      <c r="K33" s="127" t="s">
        <v>720</v>
      </c>
      <c r="L33" s="125"/>
      <c r="M33" s="186" t="s">
        <v>617</v>
      </c>
    </row>
    <row r="34" spans="1:13" s="115" customFormat="1" ht="130" x14ac:dyDescent="0.3">
      <c r="A34" s="114"/>
      <c r="B34" s="130"/>
      <c r="C34" s="123">
        <v>30</v>
      </c>
      <c r="D34" s="124" t="s">
        <v>704</v>
      </c>
      <c r="E34" s="125">
        <v>905</v>
      </c>
      <c r="F34" s="125" t="s">
        <v>721</v>
      </c>
      <c r="G34" s="125" t="s">
        <v>667</v>
      </c>
      <c r="H34" s="125" t="s">
        <v>719</v>
      </c>
      <c r="I34" s="125" t="s">
        <v>636</v>
      </c>
      <c r="J34" s="126" t="s">
        <v>667</v>
      </c>
      <c r="K34" s="127" t="s">
        <v>722</v>
      </c>
      <c r="L34" s="125" t="s">
        <v>723</v>
      </c>
      <c r="M34" s="129" t="s">
        <v>629</v>
      </c>
    </row>
    <row r="35" spans="1:13" s="115" customFormat="1" ht="69" customHeight="1" x14ac:dyDescent="0.3">
      <c r="A35" s="114"/>
      <c r="B35" s="135"/>
      <c r="C35" s="123">
        <v>31</v>
      </c>
      <c r="D35" s="124" t="s">
        <v>704</v>
      </c>
      <c r="E35" s="125">
        <v>905</v>
      </c>
      <c r="F35" s="125" t="s">
        <v>724</v>
      </c>
      <c r="G35" s="125" t="s">
        <v>667</v>
      </c>
      <c r="H35" s="125" t="s">
        <v>725</v>
      </c>
      <c r="I35" s="125" t="s">
        <v>726</v>
      </c>
      <c r="J35" s="125" t="s">
        <v>10</v>
      </c>
      <c r="K35" s="127" t="s">
        <v>879</v>
      </c>
      <c r="L35" s="128" t="s">
        <v>642</v>
      </c>
      <c r="M35" s="186" t="s">
        <v>617</v>
      </c>
    </row>
    <row r="36" spans="1:13" s="115" customFormat="1" ht="39" x14ac:dyDescent="0.3">
      <c r="A36" s="114"/>
      <c r="B36" s="136"/>
      <c r="C36" s="123">
        <v>32</v>
      </c>
      <c r="D36" s="124" t="s">
        <v>704</v>
      </c>
      <c r="E36" s="125">
        <v>910</v>
      </c>
      <c r="F36" s="125"/>
      <c r="G36" s="125" t="s">
        <v>10</v>
      </c>
      <c r="H36" s="128" t="s">
        <v>728</v>
      </c>
      <c r="I36" s="125" t="s">
        <v>726</v>
      </c>
      <c r="J36" s="126" t="s">
        <v>880</v>
      </c>
      <c r="K36" s="127" t="s">
        <v>881</v>
      </c>
      <c r="L36" s="125"/>
      <c r="M36" s="129" t="s">
        <v>617</v>
      </c>
    </row>
    <row r="37" spans="1:13" s="115" customFormat="1" ht="143" x14ac:dyDescent="0.3">
      <c r="A37" s="114"/>
      <c r="B37" s="130"/>
      <c r="C37" s="123">
        <v>33</v>
      </c>
      <c r="D37" s="124" t="s">
        <v>704</v>
      </c>
      <c r="E37" s="125">
        <v>950</v>
      </c>
      <c r="F37" s="125" t="s">
        <v>731</v>
      </c>
      <c r="G37" s="125" t="s">
        <v>10</v>
      </c>
      <c r="H37" s="128" t="s">
        <v>728</v>
      </c>
      <c r="I37" s="125" t="s">
        <v>726</v>
      </c>
      <c r="J37" s="126" t="s">
        <v>621</v>
      </c>
      <c r="K37" s="127" t="s">
        <v>732</v>
      </c>
      <c r="L37" s="125" t="s">
        <v>733</v>
      </c>
      <c r="M37" s="129" t="s">
        <v>629</v>
      </c>
    </row>
    <row r="38" spans="1:13" s="115" customFormat="1" ht="143" x14ac:dyDescent="0.3">
      <c r="A38" s="114"/>
      <c r="B38" s="130"/>
      <c r="C38" s="123">
        <v>34</v>
      </c>
      <c r="D38" s="124" t="s">
        <v>704</v>
      </c>
      <c r="E38" s="125">
        <v>930</v>
      </c>
      <c r="F38" s="125" t="s">
        <v>737</v>
      </c>
      <c r="G38" s="125" t="s">
        <v>10</v>
      </c>
      <c r="H38" s="128" t="s">
        <v>728</v>
      </c>
      <c r="I38" s="125" t="s">
        <v>726</v>
      </c>
      <c r="J38" s="126" t="s">
        <v>873</v>
      </c>
      <c r="K38" s="127" t="s">
        <v>738</v>
      </c>
      <c r="L38" s="125" t="s">
        <v>739</v>
      </c>
      <c r="M38" s="129" t="s">
        <v>629</v>
      </c>
    </row>
    <row r="39" spans="1:13" s="115" customFormat="1" ht="143" x14ac:dyDescent="0.3">
      <c r="A39" s="114"/>
      <c r="B39" s="130"/>
      <c r="C39" s="123">
        <v>35</v>
      </c>
      <c r="D39" s="124" t="s">
        <v>704</v>
      </c>
      <c r="E39" s="125">
        <v>920</v>
      </c>
      <c r="F39" s="125" t="s">
        <v>740</v>
      </c>
      <c r="G39" s="125" t="s">
        <v>10</v>
      </c>
      <c r="H39" s="128" t="s">
        <v>728</v>
      </c>
      <c r="I39" s="125" t="s">
        <v>726</v>
      </c>
      <c r="J39" s="126" t="s">
        <v>858</v>
      </c>
      <c r="K39" s="127" t="s">
        <v>741</v>
      </c>
      <c r="L39" s="125" t="s">
        <v>742</v>
      </c>
      <c r="M39" s="129" t="s">
        <v>629</v>
      </c>
    </row>
    <row r="40" spans="1:13" s="113" customFormat="1" ht="65.25" customHeight="1" x14ac:dyDescent="0.3">
      <c r="B40" s="130"/>
      <c r="C40" s="123">
        <v>36</v>
      </c>
      <c r="D40" s="124" t="s">
        <v>704</v>
      </c>
      <c r="E40" s="125">
        <v>940</v>
      </c>
      <c r="F40" s="125" t="s">
        <v>743</v>
      </c>
      <c r="G40" s="125" t="s">
        <v>10</v>
      </c>
      <c r="H40" s="128" t="s">
        <v>728</v>
      </c>
      <c r="I40" s="125" t="s">
        <v>726</v>
      </c>
      <c r="J40" s="126" t="s">
        <v>12</v>
      </c>
      <c r="K40" s="127" t="s">
        <v>744</v>
      </c>
      <c r="L40" s="125" t="s">
        <v>745</v>
      </c>
      <c r="M40" s="129" t="s">
        <v>629</v>
      </c>
    </row>
    <row r="41" spans="1:13" s="113" customFormat="1" ht="94.5" customHeight="1" x14ac:dyDescent="0.3">
      <c r="B41" s="130"/>
      <c r="C41" s="123">
        <v>37</v>
      </c>
      <c r="D41" s="124" t="s">
        <v>704</v>
      </c>
      <c r="E41" s="125">
        <v>931</v>
      </c>
      <c r="F41" s="125" t="s">
        <v>690</v>
      </c>
      <c r="G41" s="125" t="s">
        <v>10</v>
      </c>
      <c r="H41" s="128" t="s">
        <v>728</v>
      </c>
      <c r="I41" s="132" t="s">
        <v>726</v>
      </c>
      <c r="J41" s="133" t="s">
        <v>14</v>
      </c>
      <c r="K41" s="134" t="s">
        <v>746</v>
      </c>
      <c r="L41" s="125" t="s">
        <v>747</v>
      </c>
      <c r="M41" s="129" t="s">
        <v>629</v>
      </c>
    </row>
    <row r="42" spans="1:13" s="113" customFormat="1" ht="65.25" customHeight="1" x14ac:dyDescent="0.3">
      <c r="B42" s="122" t="s">
        <v>748</v>
      </c>
      <c r="C42" s="123">
        <v>38</v>
      </c>
      <c r="D42" s="125" t="s">
        <v>619</v>
      </c>
      <c r="E42" s="128">
        <v>59</v>
      </c>
      <c r="F42" s="128" t="s">
        <v>749</v>
      </c>
      <c r="G42" s="125" t="s">
        <v>621</v>
      </c>
      <c r="H42" s="125" t="s">
        <v>750</v>
      </c>
      <c r="I42" s="125"/>
      <c r="J42" s="125" t="s">
        <v>12</v>
      </c>
      <c r="K42" s="132" t="s">
        <v>751</v>
      </c>
      <c r="L42" s="125"/>
      <c r="M42" s="186" t="s">
        <v>617</v>
      </c>
    </row>
    <row r="43" spans="1:13" s="113" customFormat="1" ht="65.25" customHeight="1" x14ac:dyDescent="0.3">
      <c r="B43" s="130"/>
      <c r="C43" s="123">
        <v>39</v>
      </c>
      <c r="D43" s="124" t="s">
        <v>619</v>
      </c>
      <c r="E43" s="128">
        <v>60</v>
      </c>
      <c r="F43" s="128" t="s">
        <v>752</v>
      </c>
      <c r="G43" s="125" t="s">
        <v>621</v>
      </c>
      <c r="H43" s="125" t="s">
        <v>750</v>
      </c>
      <c r="I43" s="125"/>
      <c r="J43" s="125" t="s">
        <v>12</v>
      </c>
      <c r="K43" s="132" t="s">
        <v>753</v>
      </c>
      <c r="L43" s="125" t="s">
        <v>754</v>
      </c>
      <c r="M43" s="129" t="s">
        <v>629</v>
      </c>
    </row>
    <row r="44" spans="1:13" s="113" customFormat="1" ht="65.25" customHeight="1" x14ac:dyDescent="0.3">
      <c r="B44" s="122" t="s">
        <v>755</v>
      </c>
      <c r="C44" s="123">
        <v>40</v>
      </c>
      <c r="D44" s="124" t="s">
        <v>619</v>
      </c>
      <c r="E44" s="128">
        <v>65</v>
      </c>
      <c r="F44" s="128" t="s">
        <v>756</v>
      </c>
      <c r="G44" s="125" t="s">
        <v>12</v>
      </c>
      <c r="H44" s="125" t="s">
        <v>757</v>
      </c>
      <c r="I44" s="125"/>
      <c r="J44" s="125" t="s">
        <v>667</v>
      </c>
      <c r="K44" s="132" t="s">
        <v>758</v>
      </c>
      <c r="L44" s="125"/>
      <c r="M44" s="186" t="s">
        <v>617</v>
      </c>
    </row>
    <row r="45" spans="1:13" s="113" customFormat="1" ht="65.25" customHeight="1" x14ac:dyDescent="0.3">
      <c r="B45" s="130"/>
      <c r="C45" s="123">
        <v>41</v>
      </c>
      <c r="D45" s="124" t="s">
        <v>619</v>
      </c>
      <c r="E45" s="128">
        <v>70</v>
      </c>
      <c r="F45" s="128" t="s">
        <v>759</v>
      </c>
      <c r="G45" s="125" t="s">
        <v>12</v>
      </c>
      <c r="H45" s="125" t="s">
        <v>757</v>
      </c>
      <c r="I45" s="125"/>
      <c r="J45" s="125" t="s">
        <v>667</v>
      </c>
      <c r="K45" s="132" t="s">
        <v>760</v>
      </c>
      <c r="L45" s="125" t="s">
        <v>761</v>
      </c>
      <c r="M45" s="129" t="s">
        <v>629</v>
      </c>
    </row>
    <row r="46" spans="1:13" s="113" customFormat="1" ht="65.25" customHeight="1" x14ac:dyDescent="0.3">
      <c r="B46" s="122" t="s">
        <v>762</v>
      </c>
      <c r="C46" s="123">
        <v>42</v>
      </c>
      <c r="D46" s="124" t="s">
        <v>619</v>
      </c>
      <c r="E46" s="128">
        <v>70</v>
      </c>
      <c r="F46" s="128" t="s">
        <v>763</v>
      </c>
      <c r="G46" s="125" t="s">
        <v>667</v>
      </c>
      <c r="H46" s="125" t="s">
        <v>764</v>
      </c>
      <c r="I46" s="125" t="s">
        <v>765</v>
      </c>
      <c r="J46" s="125" t="s">
        <v>10</v>
      </c>
      <c r="K46" s="132" t="s">
        <v>766</v>
      </c>
      <c r="L46" s="128" t="s">
        <v>642</v>
      </c>
      <c r="M46" s="186" t="s">
        <v>617</v>
      </c>
    </row>
    <row r="47" spans="1:13" s="113" customFormat="1" ht="65.25" customHeight="1" x14ac:dyDescent="0.3">
      <c r="B47" s="130"/>
      <c r="C47" s="123">
        <v>43</v>
      </c>
      <c r="D47" s="124" t="s">
        <v>619</v>
      </c>
      <c r="E47" s="128">
        <v>85</v>
      </c>
      <c r="F47" s="128"/>
      <c r="G47" s="125" t="s">
        <v>10</v>
      </c>
      <c r="H47" s="149" t="s">
        <v>767</v>
      </c>
      <c r="I47" s="125" t="s">
        <v>765</v>
      </c>
      <c r="J47" s="125" t="s">
        <v>768</v>
      </c>
      <c r="K47" s="132" t="s">
        <v>769</v>
      </c>
      <c r="L47" s="125"/>
      <c r="M47" s="129" t="s">
        <v>617</v>
      </c>
    </row>
    <row r="48" spans="1:13" s="115" customFormat="1" ht="156" x14ac:dyDescent="0.3">
      <c r="A48" s="114"/>
      <c r="B48" s="175"/>
      <c r="C48" s="123">
        <v>44</v>
      </c>
      <c r="D48" s="124" t="s">
        <v>619</v>
      </c>
      <c r="E48" s="125">
        <v>95</v>
      </c>
      <c r="F48" s="125" t="s">
        <v>770</v>
      </c>
      <c r="G48" s="125" t="s">
        <v>10</v>
      </c>
      <c r="H48" s="149" t="s">
        <v>767</v>
      </c>
      <c r="I48" s="125" t="s">
        <v>765</v>
      </c>
      <c r="J48" s="125" t="s">
        <v>621</v>
      </c>
      <c r="K48" s="125" t="s">
        <v>771</v>
      </c>
      <c r="L48" s="125" t="s">
        <v>772</v>
      </c>
      <c r="M48" s="129" t="s">
        <v>629</v>
      </c>
    </row>
    <row r="49" spans="1:13" s="115" customFormat="1" ht="99.75" customHeight="1" x14ac:dyDescent="0.3">
      <c r="A49" s="114"/>
      <c r="B49" s="175"/>
      <c r="C49" s="123">
        <v>45</v>
      </c>
      <c r="D49" s="124" t="s">
        <v>619</v>
      </c>
      <c r="E49" s="125">
        <v>86</v>
      </c>
      <c r="F49" s="125" t="s">
        <v>773</v>
      </c>
      <c r="G49" s="125" t="s">
        <v>10</v>
      </c>
      <c r="H49" s="149" t="s">
        <v>767</v>
      </c>
      <c r="I49" s="125" t="s">
        <v>765</v>
      </c>
      <c r="J49" s="125" t="s">
        <v>12</v>
      </c>
      <c r="K49" s="125" t="s">
        <v>774</v>
      </c>
      <c r="L49" s="125" t="s">
        <v>775</v>
      </c>
      <c r="M49" s="129" t="s">
        <v>629</v>
      </c>
    </row>
    <row r="50" spans="1:13" s="115" customFormat="1" ht="99.75" customHeight="1" x14ac:dyDescent="0.3">
      <c r="A50" s="114"/>
      <c r="B50" s="175"/>
      <c r="C50" s="123">
        <v>46</v>
      </c>
      <c r="D50" s="124" t="s">
        <v>619</v>
      </c>
      <c r="E50" s="125">
        <v>87</v>
      </c>
      <c r="F50" s="125" t="s">
        <v>690</v>
      </c>
      <c r="G50" s="125" t="s">
        <v>10</v>
      </c>
      <c r="H50" s="149" t="s">
        <v>767</v>
      </c>
      <c r="I50" s="125" t="s">
        <v>765</v>
      </c>
      <c r="J50" s="125" t="s">
        <v>14</v>
      </c>
      <c r="K50" s="125" t="s">
        <v>776</v>
      </c>
      <c r="L50" s="125" t="s">
        <v>777</v>
      </c>
      <c r="M50" s="129" t="s">
        <v>629</v>
      </c>
    </row>
    <row r="51" spans="1:13" s="113" customFormat="1" ht="65.25" customHeight="1" x14ac:dyDescent="0.3">
      <c r="B51" s="122" t="s">
        <v>778</v>
      </c>
      <c r="C51" s="123">
        <v>47</v>
      </c>
      <c r="D51" s="124" t="s">
        <v>619</v>
      </c>
      <c r="E51" s="128">
        <v>70</v>
      </c>
      <c r="F51" s="128" t="s">
        <v>779</v>
      </c>
      <c r="G51" s="125" t="s">
        <v>667</v>
      </c>
      <c r="H51" s="125" t="s">
        <v>780</v>
      </c>
      <c r="I51" s="125" t="s">
        <v>781</v>
      </c>
      <c r="J51" s="125" t="s">
        <v>10</v>
      </c>
      <c r="K51" s="132" t="s">
        <v>782</v>
      </c>
      <c r="L51" s="128" t="s">
        <v>642</v>
      </c>
      <c r="M51" s="186" t="s">
        <v>617</v>
      </c>
    </row>
    <row r="52" spans="1:13" s="113" customFormat="1" ht="65.25" customHeight="1" x14ac:dyDescent="0.3">
      <c r="B52" s="130"/>
      <c r="C52" s="123">
        <v>48</v>
      </c>
      <c r="D52" s="124" t="s">
        <v>619</v>
      </c>
      <c r="E52" s="128">
        <v>126</v>
      </c>
      <c r="F52" s="128"/>
      <c r="G52" s="125" t="s">
        <v>10</v>
      </c>
      <c r="H52" s="149" t="s">
        <v>783</v>
      </c>
      <c r="I52" s="125" t="s">
        <v>781</v>
      </c>
      <c r="J52" s="125" t="s">
        <v>14</v>
      </c>
      <c r="K52" s="132" t="s">
        <v>784</v>
      </c>
      <c r="L52" s="125"/>
      <c r="M52" s="129" t="s">
        <v>617</v>
      </c>
    </row>
    <row r="53" spans="1:13" s="115" customFormat="1" ht="114" customHeight="1" x14ac:dyDescent="0.3">
      <c r="A53" s="114"/>
      <c r="B53" s="175"/>
      <c r="C53" s="123">
        <v>49</v>
      </c>
      <c r="D53" s="124" t="s">
        <v>619</v>
      </c>
      <c r="E53" s="125">
        <v>127</v>
      </c>
      <c r="F53" s="128" t="s">
        <v>895</v>
      </c>
      <c r="G53" s="125" t="s">
        <v>10</v>
      </c>
      <c r="H53" s="149" t="s">
        <v>783</v>
      </c>
      <c r="I53" s="125" t="s">
        <v>781</v>
      </c>
      <c r="J53" s="125" t="s">
        <v>14</v>
      </c>
      <c r="K53" s="125" t="s">
        <v>785</v>
      </c>
      <c r="L53" s="125" t="s">
        <v>786</v>
      </c>
      <c r="M53" s="129" t="s">
        <v>629</v>
      </c>
    </row>
    <row r="54" spans="1:13" s="103" customFormat="1" ht="51" customHeight="1" x14ac:dyDescent="0.3">
      <c r="A54" s="112"/>
      <c r="B54" s="122" t="s">
        <v>787</v>
      </c>
      <c r="C54" s="123">
        <v>50</v>
      </c>
      <c r="D54" s="124" t="s">
        <v>619</v>
      </c>
      <c r="E54" s="128">
        <v>70</v>
      </c>
      <c r="F54" s="128" t="s">
        <v>779</v>
      </c>
      <c r="G54" s="125" t="s">
        <v>667</v>
      </c>
      <c r="H54" s="125" t="s">
        <v>788</v>
      </c>
      <c r="I54" s="125" t="s">
        <v>636</v>
      </c>
      <c r="J54" s="125" t="s">
        <v>8</v>
      </c>
      <c r="K54" s="132" t="s">
        <v>789</v>
      </c>
      <c r="L54" s="125"/>
      <c r="M54" s="186" t="s">
        <v>617</v>
      </c>
    </row>
    <row r="55" spans="1:13" s="103" customFormat="1" ht="51" customHeight="1" x14ac:dyDescent="0.3">
      <c r="A55" s="112"/>
      <c r="B55" s="130"/>
      <c r="C55" s="123">
        <v>51</v>
      </c>
      <c r="D55" s="124" t="s">
        <v>619</v>
      </c>
      <c r="E55" s="128">
        <v>115</v>
      </c>
      <c r="F55" s="128" t="s">
        <v>8</v>
      </c>
      <c r="G55" s="125" t="s">
        <v>667</v>
      </c>
      <c r="H55" s="125" t="s">
        <v>788</v>
      </c>
      <c r="I55" s="125" t="s">
        <v>636</v>
      </c>
      <c r="J55" s="125" t="s">
        <v>8</v>
      </c>
      <c r="K55" s="132" t="s">
        <v>790</v>
      </c>
      <c r="L55" s="125"/>
      <c r="M55" s="129" t="s">
        <v>629</v>
      </c>
    </row>
    <row r="56" spans="1:13" s="103" customFormat="1" ht="75.75" customHeight="1" x14ac:dyDescent="0.3">
      <c r="A56" s="112"/>
      <c r="B56" s="176" t="s">
        <v>791</v>
      </c>
      <c r="C56" s="123">
        <v>52</v>
      </c>
      <c r="D56" s="154" t="s">
        <v>619</v>
      </c>
      <c r="E56" s="128">
        <v>96</v>
      </c>
      <c r="F56" s="128" t="s">
        <v>792</v>
      </c>
      <c r="G56" s="125" t="s">
        <v>621</v>
      </c>
      <c r="H56" s="125" t="s">
        <v>793</v>
      </c>
      <c r="I56" s="125" t="s">
        <v>636</v>
      </c>
      <c r="J56" s="125" t="s">
        <v>794</v>
      </c>
      <c r="K56" s="132" t="s">
        <v>795</v>
      </c>
      <c r="L56" s="125"/>
      <c r="M56" s="186" t="s">
        <v>617</v>
      </c>
    </row>
    <row r="57" spans="1:13" s="115" customFormat="1" ht="74.25" customHeight="1" x14ac:dyDescent="0.3">
      <c r="A57" s="119"/>
      <c r="B57" s="130"/>
      <c r="C57" s="123">
        <v>53</v>
      </c>
      <c r="D57" s="155" t="s">
        <v>619</v>
      </c>
      <c r="E57" s="156" t="s">
        <v>796</v>
      </c>
      <c r="F57" s="128" t="s">
        <v>8</v>
      </c>
      <c r="G57" s="125" t="s">
        <v>621</v>
      </c>
      <c r="H57" s="125" t="s">
        <v>793</v>
      </c>
      <c r="I57" s="125" t="s">
        <v>636</v>
      </c>
      <c r="J57" s="125" t="s">
        <v>8</v>
      </c>
      <c r="K57" s="132" t="s">
        <v>797</v>
      </c>
      <c r="L57" s="125"/>
      <c r="M57" s="129" t="s">
        <v>629</v>
      </c>
    </row>
    <row r="58" spans="1:13" s="115" customFormat="1" ht="74.25" customHeight="1" x14ac:dyDescent="0.3">
      <c r="A58" s="119"/>
      <c r="B58" s="122" t="s">
        <v>798</v>
      </c>
      <c r="C58" s="123">
        <v>54</v>
      </c>
      <c r="D58" s="155" t="s">
        <v>619</v>
      </c>
      <c r="E58" s="156" t="s">
        <v>799</v>
      </c>
      <c r="F58" s="128" t="s">
        <v>8</v>
      </c>
      <c r="G58" s="125" t="s">
        <v>8</v>
      </c>
      <c r="H58" s="125" t="s">
        <v>800</v>
      </c>
      <c r="I58" s="125" t="s">
        <v>636</v>
      </c>
      <c r="J58" s="125" t="s">
        <v>667</v>
      </c>
      <c r="K58" s="132" t="s">
        <v>801</v>
      </c>
      <c r="L58" s="125"/>
      <c r="M58" s="186" t="s">
        <v>617</v>
      </c>
    </row>
    <row r="59" spans="1:13" s="103" customFormat="1" ht="75.75" customHeight="1" x14ac:dyDescent="0.3">
      <c r="A59" s="112"/>
      <c r="B59" s="130"/>
      <c r="C59" s="123">
        <v>55</v>
      </c>
      <c r="D59" s="155" t="s">
        <v>619</v>
      </c>
      <c r="E59" s="156">
        <v>125</v>
      </c>
      <c r="F59" s="128" t="s">
        <v>802</v>
      </c>
      <c r="G59" s="125" t="s">
        <v>8</v>
      </c>
      <c r="H59" s="125" t="s">
        <v>800</v>
      </c>
      <c r="I59" s="125" t="s">
        <v>636</v>
      </c>
      <c r="J59" s="125" t="s">
        <v>667</v>
      </c>
      <c r="K59" s="132" t="s">
        <v>803</v>
      </c>
      <c r="L59" s="125" t="s">
        <v>804</v>
      </c>
      <c r="M59" s="129" t="s">
        <v>629</v>
      </c>
    </row>
    <row r="60" spans="1:13" s="103" customFormat="1" ht="75.75" customHeight="1" x14ac:dyDescent="0.3">
      <c r="A60" s="112"/>
      <c r="B60" s="122" t="s">
        <v>805</v>
      </c>
      <c r="C60" s="123">
        <v>56</v>
      </c>
      <c r="D60" s="124" t="s">
        <v>619</v>
      </c>
      <c r="E60" s="128" t="s">
        <v>806</v>
      </c>
      <c r="F60" s="128" t="s">
        <v>807</v>
      </c>
      <c r="G60" s="125" t="s">
        <v>667</v>
      </c>
      <c r="H60" s="125" t="s">
        <v>764</v>
      </c>
      <c r="I60" s="125" t="s">
        <v>808</v>
      </c>
      <c r="J60" s="125" t="s">
        <v>10</v>
      </c>
      <c r="K60" s="132" t="s">
        <v>809</v>
      </c>
      <c r="L60" s="128" t="s">
        <v>642</v>
      </c>
      <c r="M60" s="186" t="s">
        <v>617</v>
      </c>
    </row>
    <row r="61" spans="1:13" s="103" customFormat="1" ht="75.75" customHeight="1" x14ac:dyDescent="0.3">
      <c r="A61" s="112"/>
      <c r="B61" s="130"/>
      <c r="C61" s="123">
        <v>57</v>
      </c>
      <c r="D61" s="124" t="s">
        <v>619</v>
      </c>
      <c r="E61" s="128">
        <v>130</v>
      </c>
      <c r="F61" s="157"/>
      <c r="G61" s="125" t="s">
        <v>10</v>
      </c>
      <c r="H61" s="149" t="s">
        <v>767</v>
      </c>
      <c r="I61" s="125" t="s">
        <v>808</v>
      </c>
      <c r="J61" s="125" t="s">
        <v>810</v>
      </c>
      <c r="K61" s="132" t="s">
        <v>811</v>
      </c>
      <c r="L61" s="125"/>
      <c r="M61" s="129" t="s">
        <v>617</v>
      </c>
    </row>
    <row r="62" spans="1:13" s="103" customFormat="1" ht="75.75" customHeight="1" x14ac:dyDescent="0.3">
      <c r="A62" s="112"/>
      <c r="B62" s="175"/>
      <c r="C62" s="123">
        <v>58</v>
      </c>
      <c r="D62" s="124" t="s">
        <v>619</v>
      </c>
      <c r="E62" s="125">
        <v>137</v>
      </c>
      <c r="F62" s="125" t="s">
        <v>812</v>
      </c>
      <c r="G62" s="125" t="s">
        <v>10</v>
      </c>
      <c r="H62" s="125" t="s">
        <v>767</v>
      </c>
      <c r="I62" s="125" t="s">
        <v>808</v>
      </c>
      <c r="J62" s="125" t="s">
        <v>621</v>
      </c>
      <c r="K62" s="125" t="s">
        <v>813</v>
      </c>
      <c r="L62" s="125" t="s">
        <v>814</v>
      </c>
      <c r="M62" s="129" t="s">
        <v>629</v>
      </c>
    </row>
    <row r="63" spans="1:13" s="113" customFormat="1" ht="65.25" customHeight="1" x14ac:dyDescent="0.3">
      <c r="B63" s="175"/>
      <c r="C63" s="123">
        <v>59</v>
      </c>
      <c r="D63" s="124" t="s">
        <v>619</v>
      </c>
      <c r="E63" s="125">
        <v>136</v>
      </c>
      <c r="F63" s="125" t="s">
        <v>815</v>
      </c>
      <c r="G63" s="125" t="s">
        <v>10</v>
      </c>
      <c r="H63" s="125" t="s">
        <v>767</v>
      </c>
      <c r="I63" s="125" t="s">
        <v>808</v>
      </c>
      <c r="J63" s="125" t="s">
        <v>12</v>
      </c>
      <c r="K63" s="125" t="s">
        <v>774</v>
      </c>
      <c r="L63" s="125" t="s">
        <v>816</v>
      </c>
      <c r="M63" s="129" t="s">
        <v>629</v>
      </c>
    </row>
    <row r="64" spans="1:13" s="113" customFormat="1" ht="65.25" customHeight="1" x14ac:dyDescent="0.3">
      <c r="B64" s="175"/>
      <c r="C64" s="123">
        <v>60</v>
      </c>
      <c r="D64" s="124" t="s">
        <v>619</v>
      </c>
      <c r="E64" s="125">
        <v>135</v>
      </c>
      <c r="F64" s="125" t="s">
        <v>693</v>
      </c>
      <c r="G64" s="125" t="s">
        <v>10</v>
      </c>
      <c r="H64" s="125" t="s">
        <v>767</v>
      </c>
      <c r="I64" s="125" t="s">
        <v>808</v>
      </c>
      <c r="J64" s="125" t="s">
        <v>693</v>
      </c>
      <c r="K64" s="125" t="s">
        <v>817</v>
      </c>
      <c r="L64" s="125" t="s">
        <v>818</v>
      </c>
      <c r="M64" s="129" t="s">
        <v>629</v>
      </c>
    </row>
    <row r="65" spans="1:13" s="113" customFormat="1" ht="65.25" customHeight="1" x14ac:dyDescent="0.3">
      <c r="B65" s="175"/>
      <c r="C65" s="123">
        <v>61</v>
      </c>
      <c r="D65" s="124" t="s">
        <v>619</v>
      </c>
      <c r="E65" s="125">
        <v>131</v>
      </c>
      <c r="F65" s="125" t="s">
        <v>690</v>
      </c>
      <c r="G65" s="125" t="s">
        <v>10</v>
      </c>
      <c r="H65" s="125" t="s">
        <v>767</v>
      </c>
      <c r="I65" s="125" t="s">
        <v>808</v>
      </c>
      <c r="J65" s="125" t="s">
        <v>14</v>
      </c>
      <c r="K65" s="125" t="s">
        <v>776</v>
      </c>
      <c r="L65" s="125" t="s">
        <v>819</v>
      </c>
      <c r="M65" s="129" t="s">
        <v>629</v>
      </c>
    </row>
    <row r="66" spans="1:13" s="113" customFormat="1" ht="65.25" customHeight="1" x14ac:dyDescent="0.3">
      <c r="B66" s="122" t="s">
        <v>820</v>
      </c>
      <c r="C66" s="123">
        <v>62</v>
      </c>
      <c r="D66" s="155" t="s">
        <v>619</v>
      </c>
      <c r="E66" s="124">
        <v>155</v>
      </c>
      <c r="F66" s="125" t="s">
        <v>821</v>
      </c>
      <c r="G66" s="149" t="s">
        <v>667</v>
      </c>
      <c r="H66" s="125" t="s">
        <v>822</v>
      </c>
      <c r="I66" s="125" t="s">
        <v>823</v>
      </c>
      <c r="J66" s="125" t="s">
        <v>10</v>
      </c>
      <c r="K66" s="132" t="s">
        <v>824</v>
      </c>
      <c r="L66" s="128" t="s">
        <v>642</v>
      </c>
      <c r="M66" s="186" t="s">
        <v>617</v>
      </c>
    </row>
    <row r="67" spans="1:13" s="113" customFormat="1" ht="65.25" customHeight="1" x14ac:dyDescent="0.3">
      <c r="B67" s="130"/>
      <c r="C67" s="123">
        <v>63</v>
      </c>
      <c r="D67" s="155" t="s">
        <v>619</v>
      </c>
      <c r="E67" s="156">
        <v>145</v>
      </c>
      <c r="F67" s="128"/>
      <c r="G67" s="125" t="s">
        <v>842</v>
      </c>
      <c r="H67" s="125" t="s">
        <v>826</v>
      </c>
      <c r="I67" s="125" t="s">
        <v>823</v>
      </c>
      <c r="J67" s="125" t="s">
        <v>882</v>
      </c>
      <c r="K67" s="132" t="s">
        <v>828</v>
      </c>
      <c r="L67" s="125"/>
      <c r="M67" s="129" t="s">
        <v>712</v>
      </c>
    </row>
    <row r="68" spans="1:13" s="113" customFormat="1" ht="65.25" customHeight="1" x14ac:dyDescent="0.3">
      <c r="B68" s="177"/>
      <c r="C68" s="123">
        <v>64</v>
      </c>
      <c r="D68" s="155" t="s">
        <v>619</v>
      </c>
      <c r="E68" s="128">
        <v>150</v>
      </c>
      <c r="F68" s="128" t="s">
        <v>829</v>
      </c>
      <c r="G68" s="125" t="s">
        <v>10</v>
      </c>
      <c r="H68" s="125" t="s">
        <v>826</v>
      </c>
      <c r="I68" s="125" t="s">
        <v>823</v>
      </c>
      <c r="J68" s="125" t="s">
        <v>858</v>
      </c>
      <c r="K68" s="125" t="s">
        <v>830</v>
      </c>
      <c r="L68" s="125" t="s">
        <v>831</v>
      </c>
      <c r="M68" s="129" t="s">
        <v>629</v>
      </c>
    </row>
    <row r="69" spans="1:13" s="113" customFormat="1" ht="65.25" customHeight="1" x14ac:dyDescent="0.3">
      <c r="B69" s="177"/>
      <c r="C69" s="123">
        <v>65</v>
      </c>
      <c r="D69" s="155" t="s">
        <v>619</v>
      </c>
      <c r="E69" s="128">
        <v>157</v>
      </c>
      <c r="F69" s="125" t="s">
        <v>832</v>
      </c>
      <c r="G69" s="125" t="s">
        <v>10</v>
      </c>
      <c r="H69" s="125" t="s">
        <v>826</v>
      </c>
      <c r="I69" s="125" t="s">
        <v>823</v>
      </c>
      <c r="J69" s="125" t="s">
        <v>621</v>
      </c>
      <c r="K69" s="125" t="s">
        <v>833</v>
      </c>
      <c r="L69" s="125" t="s">
        <v>834</v>
      </c>
      <c r="M69" s="129" t="s">
        <v>629</v>
      </c>
    </row>
    <row r="70" spans="1:13" s="113" customFormat="1" ht="65.25" customHeight="1" x14ac:dyDescent="0.3">
      <c r="B70" s="177"/>
      <c r="C70" s="123">
        <v>66</v>
      </c>
      <c r="D70" s="155" t="s">
        <v>619</v>
      </c>
      <c r="E70" s="128">
        <v>156</v>
      </c>
      <c r="F70" s="125" t="s">
        <v>835</v>
      </c>
      <c r="G70" s="125" t="s">
        <v>10</v>
      </c>
      <c r="H70" s="125" t="s">
        <v>826</v>
      </c>
      <c r="I70" s="125" t="s">
        <v>823</v>
      </c>
      <c r="J70" s="125" t="s">
        <v>12</v>
      </c>
      <c r="K70" s="125" t="s">
        <v>836</v>
      </c>
      <c r="L70" s="125" t="s">
        <v>837</v>
      </c>
      <c r="M70" s="129" t="s">
        <v>629</v>
      </c>
    </row>
    <row r="71" spans="1:13" s="113" customFormat="1" ht="65.25" customHeight="1" x14ac:dyDescent="0.3">
      <c r="B71" s="177"/>
      <c r="C71" s="123">
        <v>67</v>
      </c>
      <c r="D71" s="155" t="s">
        <v>619</v>
      </c>
      <c r="E71" s="128"/>
      <c r="F71" s="128" t="s">
        <v>690</v>
      </c>
      <c r="G71" s="125" t="s">
        <v>10</v>
      </c>
      <c r="H71" s="125" t="s">
        <v>826</v>
      </c>
      <c r="I71" s="125" t="s">
        <v>823</v>
      </c>
      <c r="J71" s="125" t="s">
        <v>14</v>
      </c>
      <c r="K71" s="125" t="s">
        <v>838</v>
      </c>
      <c r="L71" s="125" t="s">
        <v>839</v>
      </c>
      <c r="M71" s="129" t="s">
        <v>629</v>
      </c>
    </row>
    <row r="72" spans="1:13" s="113" customFormat="1" ht="65.25" customHeight="1" x14ac:dyDescent="0.3">
      <c r="B72" s="122" t="s">
        <v>840</v>
      </c>
      <c r="C72" s="123">
        <v>68</v>
      </c>
      <c r="D72" s="155" t="s">
        <v>619</v>
      </c>
      <c r="E72" s="124">
        <v>155</v>
      </c>
      <c r="F72" s="128" t="s">
        <v>821</v>
      </c>
      <c r="G72" s="149" t="s">
        <v>667</v>
      </c>
      <c r="H72" s="125" t="s">
        <v>822</v>
      </c>
      <c r="I72" s="125" t="s">
        <v>841</v>
      </c>
      <c r="J72" s="125" t="s">
        <v>10</v>
      </c>
      <c r="K72" s="132" t="s">
        <v>824</v>
      </c>
      <c r="L72" s="158" t="s">
        <v>642</v>
      </c>
      <c r="M72" s="186" t="s">
        <v>617</v>
      </c>
    </row>
    <row r="73" spans="1:13" s="113" customFormat="1" ht="65.25" customHeight="1" x14ac:dyDescent="0.3">
      <c r="B73" s="130"/>
      <c r="C73" s="123">
        <v>69</v>
      </c>
      <c r="D73" s="155" t="s">
        <v>619</v>
      </c>
      <c r="E73" s="156">
        <v>145</v>
      </c>
      <c r="F73" s="128"/>
      <c r="G73" s="125" t="s">
        <v>842</v>
      </c>
      <c r="H73" s="125" t="s">
        <v>826</v>
      </c>
      <c r="I73" s="125" t="s">
        <v>841</v>
      </c>
      <c r="J73" s="125" t="s">
        <v>883</v>
      </c>
      <c r="K73" s="132" t="s">
        <v>884</v>
      </c>
      <c r="L73" s="125"/>
      <c r="M73" s="129" t="s">
        <v>617</v>
      </c>
    </row>
    <row r="74" spans="1:13" s="115" customFormat="1" ht="99.75" customHeight="1" x14ac:dyDescent="0.3">
      <c r="A74" s="114"/>
      <c r="B74" s="177"/>
      <c r="C74" s="123">
        <v>70</v>
      </c>
      <c r="D74" s="155" t="s">
        <v>619</v>
      </c>
      <c r="E74" s="128">
        <v>140</v>
      </c>
      <c r="F74" s="128" t="s">
        <v>845</v>
      </c>
      <c r="G74" s="128" t="s">
        <v>10</v>
      </c>
      <c r="H74" s="125" t="s">
        <v>826</v>
      </c>
      <c r="I74" s="125" t="s">
        <v>841</v>
      </c>
      <c r="J74" s="125" t="s">
        <v>863</v>
      </c>
      <c r="K74" s="125" t="s">
        <v>847</v>
      </c>
      <c r="L74" s="125" t="s">
        <v>848</v>
      </c>
      <c r="M74" s="129" t="s">
        <v>629</v>
      </c>
    </row>
    <row r="75" spans="1:13" s="115" customFormat="1" ht="99.75" customHeight="1" x14ac:dyDescent="0.3">
      <c r="A75" s="114"/>
      <c r="B75" s="177"/>
      <c r="C75" s="123">
        <v>71</v>
      </c>
      <c r="D75" s="155" t="s">
        <v>619</v>
      </c>
      <c r="E75" s="128">
        <v>157</v>
      </c>
      <c r="F75" s="128" t="s">
        <v>832</v>
      </c>
      <c r="G75" s="128" t="s">
        <v>10</v>
      </c>
      <c r="H75" s="125" t="s">
        <v>826</v>
      </c>
      <c r="I75" s="125" t="s">
        <v>841</v>
      </c>
      <c r="J75" s="125" t="s">
        <v>621</v>
      </c>
      <c r="K75" s="125" t="s">
        <v>849</v>
      </c>
      <c r="L75" s="125" t="s">
        <v>850</v>
      </c>
      <c r="M75" s="129" t="s">
        <v>629</v>
      </c>
    </row>
    <row r="76" spans="1:13" s="115" customFormat="1" ht="99.75" customHeight="1" x14ac:dyDescent="0.3">
      <c r="A76" s="114"/>
      <c r="B76" s="177"/>
      <c r="C76" s="123">
        <v>72</v>
      </c>
      <c r="D76" s="155" t="s">
        <v>619</v>
      </c>
      <c r="E76" s="128">
        <v>156</v>
      </c>
      <c r="F76" s="128" t="s">
        <v>835</v>
      </c>
      <c r="G76" s="128" t="s">
        <v>10</v>
      </c>
      <c r="H76" s="125" t="s">
        <v>826</v>
      </c>
      <c r="I76" s="125" t="s">
        <v>841</v>
      </c>
      <c r="J76" s="125" t="s">
        <v>12</v>
      </c>
      <c r="K76" s="125" t="s">
        <v>851</v>
      </c>
      <c r="L76" s="125" t="s">
        <v>852</v>
      </c>
      <c r="M76" s="129" t="s">
        <v>629</v>
      </c>
    </row>
    <row r="77" spans="1:13" s="115" customFormat="1" ht="99.75" customHeight="1" x14ac:dyDescent="0.3">
      <c r="A77" s="114"/>
      <c r="B77" s="177"/>
      <c r="C77" s="123">
        <v>73</v>
      </c>
      <c r="D77" s="155" t="s">
        <v>619</v>
      </c>
      <c r="E77" s="128"/>
      <c r="F77" s="128" t="s">
        <v>690</v>
      </c>
      <c r="G77" s="128" t="s">
        <v>10</v>
      </c>
      <c r="H77" s="125" t="s">
        <v>826</v>
      </c>
      <c r="I77" s="125" t="s">
        <v>841</v>
      </c>
      <c r="J77" s="125" t="s">
        <v>14</v>
      </c>
      <c r="K77" s="125" t="s">
        <v>853</v>
      </c>
      <c r="L77" s="125" t="s">
        <v>854</v>
      </c>
      <c r="M77" s="129" t="s">
        <v>629</v>
      </c>
    </row>
    <row r="78" spans="1:13" s="113" customFormat="1" ht="84.75" customHeight="1" x14ac:dyDescent="0.3">
      <c r="B78" s="177"/>
      <c r="C78" s="123">
        <v>74</v>
      </c>
      <c r="D78" s="155" t="s">
        <v>619</v>
      </c>
      <c r="E78" s="128"/>
      <c r="F78" s="128" t="s">
        <v>855</v>
      </c>
      <c r="G78" s="128" t="s">
        <v>10</v>
      </c>
      <c r="H78" s="125" t="s">
        <v>826</v>
      </c>
      <c r="I78" s="125" t="s">
        <v>841</v>
      </c>
      <c r="J78" s="125" t="s">
        <v>693</v>
      </c>
      <c r="K78" s="125" t="s">
        <v>856</v>
      </c>
      <c r="L78" s="125" t="s">
        <v>857</v>
      </c>
      <c r="M78" s="129" t="s">
        <v>629</v>
      </c>
    </row>
  </sheetData>
  <mergeCells count="4">
    <mergeCell ref="F1:G1"/>
    <mergeCell ref="F2:G2"/>
    <mergeCell ref="B1:E1"/>
    <mergeCell ref="B2:E2"/>
  </mergeCells>
  <hyperlinks>
    <hyperlink ref="I2" location="'SITFTS0840-Adv LDSO No Meter'!A1" display="SITFTS-0840 - Advanced LDSO no Meter" xr:uid="{68823FDF-D553-4FFF-8A19-1B94BBA47E05}"/>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5"/>
      <c r="B10" s="195"/>
      <c r="C10" s="195"/>
      <c r="D10" s="195"/>
      <c r="E10" s="195"/>
      <c r="F10" s="195"/>
      <c r="G10" s="195"/>
      <c r="H10" s="195"/>
      <c r="I10" s="195"/>
      <c r="J10" s="195"/>
      <c r="K10" s="195"/>
      <c r="L10" s="195"/>
      <c r="M10" s="195"/>
    </row>
    <row r="13" spans="1:15" ht="28.5" x14ac:dyDescent="0.65">
      <c r="A13" s="197" t="s">
        <v>19</v>
      </c>
      <c r="B13" s="197"/>
      <c r="C13" s="197"/>
      <c r="D13" s="197"/>
      <c r="E13" s="197"/>
      <c r="F13" s="197"/>
      <c r="G13" s="197"/>
      <c r="H13" s="197"/>
      <c r="I13" s="197"/>
      <c r="J13" s="197"/>
      <c r="K13" s="197"/>
      <c r="L13" s="197"/>
      <c r="M13" s="197"/>
      <c r="N13" s="197"/>
      <c r="O13" s="197"/>
    </row>
    <row r="14" spans="1:15" ht="23.5" x14ac:dyDescent="0.55000000000000004">
      <c r="A14" s="198" t="s">
        <v>20</v>
      </c>
      <c r="B14" s="198"/>
      <c r="C14" s="198"/>
      <c r="D14" s="198"/>
      <c r="E14" s="198"/>
      <c r="F14" s="198"/>
      <c r="G14" s="198"/>
      <c r="H14" s="198"/>
      <c r="I14" s="198"/>
      <c r="J14" s="198"/>
      <c r="K14" s="198"/>
      <c r="L14" s="198"/>
      <c r="M14" s="198"/>
      <c r="N14" s="198"/>
      <c r="O14" s="198"/>
    </row>
    <row r="18" spans="1:15" ht="23.5" x14ac:dyDescent="0.55000000000000004">
      <c r="A18" s="199" t="s">
        <v>21</v>
      </c>
      <c r="B18" s="199"/>
      <c r="C18" s="199"/>
      <c r="D18" s="199"/>
      <c r="E18" s="199"/>
      <c r="F18" s="199"/>
      <c r="G18" s="199"/>
      <c r="H18" s="199"/>
      <c r="I18" s="199"/>
      <c r="J18" s="199"/>
      <c r="K18" s="199"/>
      <c r="L18" s="199"/>
      <c r="M18" s="199"/>
      <c r="N18" s="199"/>
      <c r="O18" s="199"/>
    </row>
    <row r="20" spans="1:15" ht="23.5" x14ac:dyDescent="0.55000000000000004">
      <c r="A20" s="199" t="s">
        <v>22</v>
      </c>
      <c r="B20" s="199"/>
      <c r="C20" s="199"/>
      <c r="D20" s="199"/>
      <c r="E20" s="199"/>
      <c r="F20" s="199"/>
      <c r="G20" s="199"/>
      <c r="H20" s="199"/>
      <c r="I20" s="199"/>
      <c r="J20" s="199"/>
      <c r="K20" s="199"/>
      <c r="L20" s="199"/>
      <c r="M20" s="199"/>
      <c r="N20" s="199"/>
      <c r="O20" s="199"/>
    </row>
    <row r="24" spans="1:15" ht="15" customHeight="1" x14ac:dyDescent="0.35">
      <c r="A24" s="13"/>
      <c r="B24" s="13"/>
      <c r="C24" s="13"/>
      <c r="D24" s="13"/>
      <c r="E24" s="13"/>
      <c r="F24" s="13"/>
      <c r="G24" s="13"/>
      <c r="H24" s="13"/>
      <c r="I24" s="13"/>
      <c r="J24" s="13"/>
      <c r="K24" s="13"/>
      <c r="L24" s="13"/>
      <c r="M24" s="13"/>
    </row>
    <row r="26" spans="1:15" ht="17.5" x14ac:dyDescent="0.35">
      <c r="A26" s="196"/>
      <c r="B26" s="196"/>
      <c r="C26" s="196"/>
      <c r="D26" s="196"/>
      <c r="E26" s="196"/>
      <c r="F26" s="196"/>
      <c r="G26" s="196"/>
      <c r="H26" s="196"/>
      <c r="I26" s="196"/>
      <c r="J26" s="196"/>
      <c r="K26" s="196"/>
      <c r="L26" s="196"/>
      <c r="M26" s="19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00" t="s">
        <v>24</v>
      </c>
      <c r="B5" s="200"/>
      <c r="C5" s="200"/>
      <c r="D5" s="200"/>
    </row>
    <row r="6" spans="1:4" x14ac:dyDescent="0.3">
      <c r="A6" s="28"/>
      <c r="B6" s="28"/>
      <c r="C6" s="28"/>
      <c r="D6" s="28"/>
    </row>
    <row r="7" spans="1:4" ht="15.5" x14ac:dyDescent="0.35">
      <c r="A7" s="29" t="s">
        <v>25</v>
      </c>
      <c r="B7" s="28"/>
      <c r="C7" s="28"/>
      <c r="D7" s="28"/>
    </row>
    <row r="8" spans="1:4" x14ac:dyDescent="0.3">
      <c r="A8" s="4" t="s">
        <v>26</v>
      </c>
      <c r="B8" s="201" t="s">
        <v>27</v>
      </c>
      <c r="C8" s="201"/>
      <c r="D8" s="28"/>
    </row>
    <row r="9" spans="1:4" x14ac:dyDescent="0.3">
      <c r="A9" s="30"/>
      <c r="B9" s="202"/>
      <c r="C9" s="202"/>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203" t="s">
        <v>250</v>
      </c>
      <c r="C1" s="203"/>
      <c r="D1" s="203"/>
      <c r="E1" s="203"/>
      <c r="F1" s="203"/>
      <c r="I1" s="203" t="s">
        <v>251</v>
      </c>
      <c r="J1" s="203"/>
      <c r="K1" s="203"/>
      <c r="L1" s="203"/>
      <c r="M1" s="203"/>
      <c r="N1" s="20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10" t="s">
        <v>373</v>
      </c>
      <c r="D37" s="210"/>
      <c r="E37" s="210"/>
      <c r="F37" s="210"/>
      <c r="G37" s="210"/>
      <c r="H37" s="210"/>
      <c r="I37" s="210"/>
    </row>
    <row r="38" spans="2:9" x14ac:dyDescent="0.3">
      <c r="B38" s="42" t="s">
        <v>374</v>
      </c>
      <c r="C38" s="206" t="s">
        <v>375</v>
      </c>
      <c r="D38" s="206"/>
      <c r="E38" s="206"/>
      <c r="F38" s="206"/>
      <c r="G38" s="206"/>
      <c r="H38" s="206"/>
      <c r="I38" s="206"/>
    </row>
    <row r="39" spans="2:9" x14ac:dyDescent="0.3">
      <c r="B39" s="43" t="s">
        <v>254</v>
      </c>
      <c r="C39" s="205" t="s">
        <v>376</v>
      </c>
      <c r="D39" s="205"/>
      <c r="E39" s="205"/>
      <c r="F39" s="205"/>
      <c r="G39" s="205"/>
      <c r="H39" s="205"/>
      <c r="I39" s="205"/>
    </row>
    <row r="40" spans="2:9" x14ac:dyDescent="0.3">
      <c r="B40" s="43" t="s">
        <v>377</v>
      </c>
      <c r="C40" s="205" t="s">
        <v>378</v>
      </c>
      <c r="D40" s="205"/>
      <c r="E40" s="205"/>
      <c r="F40" s="205"/>
      <c r="G40" s="205"/>
      <c r="H40" s="205"/>
      <c r="I40" s="205"/>
    </row>
    <row r="41" spans="2:9" x14ac:dyDescent="0.3">
      <c r="B41" s="42" t="s">
        <v>379</v>
      </c>
      <c r="C41" s="205" t="s">
        <v>380</v>
      </c>
      <c r="D41" s="205"/>
      <c r="E41" s="205"/>
      <c r="F41" s="205"/>
      <c r="G41" s="205"/>
      <c r="H41" s="205"/>
      <c r="I41" s="205"/>
    </row>
    <row r="42" spans="2:9" ht="38.25" customHeight="1" x14ac:dyDescent="0.3">
      <c r="B42" s="44" t="s">
        <v>381</v>
      </c>
      <c r="C42" s="205" t="s">
        <v>382</v>
      </c>
      <c r="D42" s="205"/>
      <c r="E42" s="205"/>
      <c r="F42" s="205"/>
      <c r="G42" s="205"/>
      <c r="H42" s="205"/>
      <c r="I42" s="205"/>
    </row>
    <row r="43" spans="2:9" x14ac:dyDescent="0.3">
      <c r="B43" s="44" t="s">
        <v>379</v>
      </c>
      <c r="C43" s="205" t="s">
        <v>383</v>
      </c>
      <c r="D43" s="205"/>
      <c r="E43" s="205"/>
      <c r="F43" s="205"/>
      <c r="G43" s="205"/>
      <c r="H43" s="205"/>
      <c r="I43" s="205"/>
    </row>
    <row r="44" spans="2:9" x14ac:dyDescent="0.3">
      <c r="B44" s="44" t="s">
        <v>384</v>
      </c>
      <c r="C44" s="207" t="s">
        <v>385</v>
      </c>
      <c r="D44" s="205"/>
      <c r="E44" s="205"/>
      <c r="F44" s="205"/>
      <c r="G44" s="205"/>
      <c r="H44" s="205"/>
      <c r="I44" s="205"/>
    </row>
    <row r="45" spans="2:9" x14ac:dyDescent="0.3">
      <c r="B45" s="44" t="s">
        <v>253</v>
      </c>
      <c r="C45" s="207" t="s">
        <v>386</v>
      </c>
      <c r="D45" s="205"/>
      <c r="E45" s="205"/>
      <c r="F45" s="205"/>
      <c r="G45" s="205"/>
      <c r="H45" s="205"/>
      <c r="I45" s="205"/>
    </row>
    <row r="46" spans="2:9" x14ac:dyDescent="0.3">
      <c r="B46" s="44" t="s">
        <v>387</v>
      </c>
      <c r="C46" s="207" t="s">
        <v>388</v>
      </c>
      <c r="D46" s="205"/>
      <c r="E46" s="205"/>
      <c r="F46" s="205"/>
      <c r="G46" s="205"/>
      <c r="H46" s="205"/>
      <c r="I46" s="205"/>
    </row>
    <row r="47" spans="2:9" ht="29.25" customHeight="1" x14ac:dyDescent="0.3">
      <c r="B47" s="44" t="s">
        <v>389</v>
      </c>
      <c r="C47" s="208" t="s">
        <v>390</v>
      </c>
      <c r="D47" s="209"/>
      <c r="E47" s="209"/>
      <c r="F47" s="209"/>
      <c r="G47" s="209"/>
      <c r="H47" s="209"/>
      <c r="I47" s="207"/>
    </row>
    <row r="48" spans="2:9" x14ac:dyDescent="0.3">
      <c r="B48" s="44" t="s">
        <v>391</v>
      </c>
      <c r="C48" s="205" t="s">
        <v>392</v>
      </c>
      <c r="D48" s="205"/>
      <c r="E48" s="205"/>
      <c r="F48" s="205"/>
      <c r="G48" s="205"/>
      <c r="H48" s="205"/>
      <c r="I48" s="205"/>
    </row>
    <row r="49" spans="2:9" x14ac:dyDescent="0.3">
      <c r="B49" s="44" t="s">
        <v>8</v>
      </c>
      <c r="C49" s="205" t="s">
        <v>393</v>
      </c>
      <c r="D49" s="205"/>
      <c r="E49" s="205"/>
      <c r="F49" s="205"/>
      <c r="G49" s="205"/>
      <c r="H49" s="205"/>
      <c r="I49" s="205"/>
    </row>
    <row r="50" spans="2:9" x14ac:dyDescent="0.3">
      <c r="B50" s="44" t="s">
        <v>394</v>
      </c>
      <c r="C50" s="205" t="s">
        <v>395</v>
      </c>
      <c r="D50" s="205"/>
      <c r="E50" s="205"/>
      <c r="F50" s="205"/>
      <c r="G50" s="205"/>
      <c r="H50" s="205"/>
      <c r="I50" s="205"/>
    </row>
    <row r="51" spans="2:9" x14ac:dyDescent="0.3">
      <c r="B51" s="44" t="s">
        <v>396</v>
      </c>
      <c r="C51" s="205" t="s">
        <v>397</v>
      </c>
      <c r="D51" s="205"/>
      <c r="E51" s="205"/>
      <c r="F51" s="205"/>
      <c r="G51" s="205"/>
      <c r="H51" s="205"/>
      <c r="I51" s="205"/>
    </row>
    <row r="52" spans="2:9" x14ac:dyDescent="0.3">
      <c r="B52" s="44" t="s">
        <v>398</v>
      </c>
      <c r="C52" s="205" t="s">
        <v>399</v>
      </c>
      <c r="D52" s="205"/>
      <c r="E52" s="205"/>
      <c r="F52" s="205"/>
      <c r="G52" s="205"/>
      <c r="H52" s="205"/>
      <c r="I52" s="205"/>
    </row>
    <row r="53" spans="2:9" x14ac:dyDescent="0.3">
      <c r="B53" s="44" t="s">
        <v>400</v>
      </c>
      <c r="C53" s="205" t="s">
        <v>401</v>
      </c>
      <c r="D53" s="205"/>
      <c r="E53" s="205"/>
      <c r="F53" s="205"/>
      <c r="G53" s="205"/>
      <c r="H53" s="205"/>
      <c r="I53" s="205"/>
    </row>
    <row r="54" spans="2:9" ht="24.75" customHeight="1" x14ac:dyDescent="0.3">
      <c r="B54" s="44" t="s">
        <v>402</v>
      </c>
      <c r="C54" s="205" t="s">
        <v>403</v>
      </c>
      <c r="D54" s="205"/>
      <c r="E54" s="205"/>
      <c r="F54" s="205"/>
      <c r="G54" s="205"/>
      <c r="H54" s="205"/>
      <c r="I54" s="205"/>
    </row>
    <row r="55" spans="2:9" ht="25.5" customHeight="1" x14ac:dyDescent="0.3">
      <c r="B55" s="44" t="s">
        <v>404</v>
      </c>
      <c r="C55" s="205" t="s">
        <v>405</v>
      </c>
      <c r="D55" s="205"/>
      <c r="E55" s="205"/>
      <c r="F55" s="205"/>
      <c r="G55" s="205"/>
      <c r="H55" s="205"/>
      <c r="I55" s="205"/>
    </row>
    <row r="56" spans="2:9" ht="27" customHeight="1" x14ac:dyDescent="0.3">
      <c r="B56" s="44" t="s">
        <v>406</v>
      </c>
      <c r="C56" s="205" t="s">
        <v>407</v>
      </c>
      <c r="D56" s="205"/>
      <c r="E56" s="205"/>
      <c r="F56" s="205"/>
      <c r="G56" s="205"/>
      <c r="H56" s="205"/>
      <c r="I56" s="205"/>
    </row>
    <row r="57" spans="2:9" ht="27" customHeight="1" x14ac:dyDescent="0.3">
      <c r="B57" s="44" t="s">
        <v>408</v>
      </c>
      <c r="C57" s="205" t="s">
        <v>409</v>
      </c>
      <c r="D57" s="205"/>
      <c r="E57" s="205"/>
      <c r="F57" s="205"/>
      <c r="G57" s="205"/>
      <c r="H57" s="205"/>
      <c r="I57" s="205"/>
    </row>
    <row r="58" spans="2:9" x14ac:dyDescent="0.3">
      <c r="B58" s="44" t="s">
        <v>410</v>
      </c>
      <c r="C58" s="205" t="s">
        <v>411</v>
      </c>
      <c r="D58" s="205"/>
      <c r="E58" s="205"/>
      <c r="F58" s="205"/>
      <c r="G58" s="205"/>
      <c r="H58" s="205"/>
      <c r="I58" s="205"/>
    </row>
    <row r="59" spans="2:9" x14ac:dyDescent="0.3">
      <c r="B59" s="44" t="s">
        <v>412</v>
      </c>
      <c r="C59" s="205" t="s">
        <v>413</v>
      </c>
      <c r="D59" s="205"/>
      <c r="E59" s="205"/>
      <c r="F59" s="205"/>
      <c r="G59" s="205"/>
      <c r="H59" s="205"/>
      <c r="I59" s="205"/>
    </row>
    <row r="60" spans="2:9" ht="27.75" customHeight="1" x14ac:dyDescent="0.3">
      <c r="B60" s="44" t="s">
        <v>414</v>
      </c>
      <c r="C60" s="205" t="s">
        <v>415</v>
      </c>
      <c r="D60" s="205"/>
      <c r="E60" s="205"/>
      <c r="F60" s="205"/>
      <c r="G60" s="205"/>
      <c r="H60" s="205"/>
      <c r="I60" s="205"/>
    </row>
    <row r="61" spans="2:9" x14ac:dyDescent="0.3">
      <c r="B61" s="44" t="s">
        <v>416</v>
      </c>
      <c r="C61" s="205" t="s">
        <v>417</v>
      </c>
      <c r="D61" s="205"/>
      <c r="E61" s="205"/>
      <c r="F61" s="205"/>
      <c r="G61" s="205"/>
      <c r="H61" s="205"/>
      <c r="I61" s="205"/>
    </row>
    <row r="62" spans="2:9" ht="25.5" hidden="1" customHeight="1" x14ac:dyDescent="0.3">
      <c r="B62" s="44" t="s">
        <v>418</v>
      </c>
      <c r="C62" s="208" t="s">
        <v>419</v>
      </c>
      <c r="D62" s="209"/>
      <c r="E62" s="209"/>
      <c r="F62" s="209"/>
      <c r="G62" s="209"/>
      <c r="H62" s="209"/>
      <c r="I62" s="207"/>
    </row>
    <row r="63" spans="2:9" ht="41.25" customHeight="1" x14ac:dyDescent="0.3">
      <c r="B63" s="44" t="s">
        <v>420</v>
      </c>
      <c r="C63" s="205" t="s">
        <v>421</v>
      </c>
      <c r="D63" s="205"/>
      <c r="E63" s="205"/>
      <c r="F63" s="205"/>
      <c r="G63" s="205"/>
      <c r="H63" s="205"/>
      <c r="I63" s="205"/>
    </row>
    <row r="64" spans="2:9" ht="25.5" customHeight="1" x14ac:dyDescent="0.3">
      <c r="B64" s="44" t="s">
        <v>422</v>
      </c>
      <c r="C64" s="205" t="s">
        <v>423</v>
      </c>
      <c r="D64" s="205"/>
      <c r="E64" s="205"/>
      <c r="F64" s="205"/>
      <c r="G64" s="205"/>
      <c r="H64" s="205"/>
      <c r="I64" s="205"/>
    </row>
    <row r="65" spans="2:9" x14ac:dyDescent="0.3">
      <c r="B65" s="45" t="s">
        <v>424</v>
      </c>
      <c r="C65" s="205"/>
      <c r="D65" s="205"/>
      <c r="E65" s="205"/>
      <c r="F65" s="205"/>
      <c r="G65" s="205"/>
      <c r="H65" s="205"/>
      <c r="I65" s="205"/>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10" t="s">
        <v>373</v>
      </c>
      <c r="D79" s="210"/>
      <c r="E79" s="210"/>
      <c r="F79" s="210"/>
      <c r="G79" s="210"/>
      <c r="H79" s="210"/>
      <c r="I79" s="210"/>
    </row>
    <row r="80" spans="2:9" x14ac:dyDescent="0.3">
      <c r="B80" s="44" t="s">
        <v>431</v>
      </c>
      <c r="C80" s="206" t="s">
        <v>432</v>
      </c>
      <c r="D80" s="206"/>
      <c r="E80" s="206"/>
      <c r="F80" s="206"/>
      <c r="G80" s="206"/>
      <c r="H80" s="206"/>
      <c r="I80" s="206"/>
    </row>
    <row r="81" spans="2:9" ht="12.75" customHeight="1" x14ac:dyDescent="0.3">
      <c r="B81" s="44" t="s">
        <v>254</v>
      </c>
      <c r="C81" s="206" t="s">
        <v>433</v>
      </c>
      <c r="D81" s="206"/>
      <c r="E81" s="206"/>
      <c r="F81" s="206"/>
      <c r="G81" s="206"/>
      <c r="H81" s="206"/>
      <c r="I81" s="206"/>
    </row>
    <row r="82" spans="2:9" ht="30" customHeight="1" x14ac:dyDescent="0.3">
      <c r="B82" s="44" t="s">
        <v>434</v>
      </c>
      <c r="C82" s="206" t="s">
        <v>435</v>
      </c>
      <c r="D82" s="206"/>
      <c r="E82" s="206"/>
      <c r="F82" s="206"/>
      <c r="G82" s="206"/>
      <c r="H82" s="206"/>
      <c r="I82" s="206"/>
    </row>
    <row r="83" spans="2:9" ht="30" customHeight="1" x14ac:dyDescent="0.3">
      <c r="B83" s="44" t="s">
        <v>436</v>
      </c>
      <c r="C83" s="206" t="s">
        <v>437</v>
      </c>
      <c r="D83" s="206"/>
      <c r="E83" s="206"/>
      <c r="F83" s="206"/>
      <c r="G83" s="206"/>
      <c r="H83" s="206"/>
      <c r="I83" s="206"/>
    </row>
    <row r="84" spans="2:9" x14ac:dyDescent="0.3">
      <c r="B84" s="44" t="s">
        <v>379</v>
      </c>
      <c r="C84" s="206" t="s">
        <v>438</v>
      </c>
      <c r="D84" s="206"/>
      <c r="E84" s="206"/>
      <c r="F84" s="206"/>
      <c r="G84" s="206"/>
      <c r="H84" s="206"/>
      <c r="I84" s="206"/>
    </row>
    <row r="85" spans="2:9" ht="30" customHeight="1" x14ac:dyDescent="0.3">
      <c r="B85" s="44" t="s">
        <v>439</v>
      </c>
      <c r="C85" s="206" t="s">
        <v>440</v>
      </c>
      <c r="D85" s="206"/>
      <c r="E85" s="206"/>
      <c r="F85" s="206"/>
      <c r="G85" s="206"/>
      <c r="H85" s="206"/>
      <c r="I85" s="206"/>
    </row>
    <row r="86" spans="2:9" x14ac:dyDescent="0.3">
      <c r="B86" s="44" t="s">
        <v>253</v>
      </c>
      <c r="C86" s="207" t="s">
        <v>386</v>
      </c>
      <c r="D86" s="205"/>
      <c r="E86" s="205"/>
      <c r="F86" s="205"/>
      <c r="G86" s="205"/>
      <c r="H86" s="205"/>
      <c r="I86" s="205"/>
    </row>
    <row r="87" spans="2:9" ht="26.25" customHeight="1" x14ac:dyDescent="0.3">
      <c r="B87" s="44" t="s">
        <v>441</v>
      </c>
      <c r="C87" s="206" t="s">
        <v>442</v>
      </c>
      <c r="D87" s="206"/>
      <c r="E87" s="206"/>
      <c r="F87" s="206"/>
      <c r="G87" s="206"/>
      <c r="H87" s="206"/>
      <c r="I87" s="206"/>
    </row>
    <row r="88" spans="2:9" ht="26.25" customHeight="1" x14ac:dyDescent="0.3">
      <c r="B88" s="44" t="s">
        <v>443</v>
      </c>
      <c r="C88" s="206" t="s">
        <v>444</v>
      </c>
      <c r="D88" s="206"/>
      <c r="E88" s="206"/>
      <c r="F88" s="206"/>
      <c r="G88" s="206"/>
      <c r="H88" s="206"/>
      <c r="I88" s="206"/>
    </row>
    <row r="89" spans="2:9" ht="27.75" customHeight="1" x14ac:dyDescent="0.3">
      <c r="B89" s="44" t="s">
        <v>445</v>
      </c>
      <c r="C89" s="206" t="s">
        <v>446</v>
      </c>
      <c r="D89" s="206"/>
      <c r="E89" s="206"/>
      <c r="F89" s="206"/>
      <c r="G89" s="206"/>
      <c r="H89" s="206"/>
      <c r="I89" s="206"/>
    </row>
    <row r="90" spans="2:9" ht="54.75" customHeight="1" x14ac:dyDescent="0.3">
      <c r="B90" s="44" t="s">
        <v>447</v>
      </c>
      <c r="C90" s="206" t="s">
        <v>448</v>
      </c>
      <c r="D90" s="206"/>
      <c r="E90" s="206"/>
      <c r="F90" s="206"/>
      <c r="G90" s="206"/>
      <c r="H90" s="206"/>
      <c r="I90" s="206"/>
    </row>
    <row r="91" spans="2:9" ht="33" customHeight="1" x14ac:dyDescent="0.3">
      <c r="B91" s="44" t="s">
        <v>449</v>
      </c>
      <c r="C91" s="206" t="s">
        <v>450</v>
      </c>
      <c r="D91" s="206"/>
      <c r="E91" s="206"/>
      <c r="F91" s="206"/>
      <c r="G91" s="206"/>
      <c r="H91" s="206"/>
      <c r="I91" s="206"/>
    </row>
    <row r="92" spans="2:9" x14ac:dyDescent="0.3">
      <c r="B92" s="44" t="s">
        <v>451</v>
      </c>
      <c r="C92" s="206" t="s">
        <v>452</v>
      </c>
      <c r="D92" s="206"/>
      <c r="E92" s="206"/>
      <c r="F92" s="206"/>
      <c r="G92" s="206"/>
      <c r="H92" s="206"/>
      <c r="I92" s="206"/>
    </row>
    <row r="93" spans="2:9" ht="30.75" customHeight="1" x14ac:dyDescent="0.3">
      <c r="B93" s="44" t="s">
        <v>255</v>
      </c>
      <c r="C93" s="206" t="s">
        <v>453</v>
      </c>
      <c r="D93" s="206"/>
      <c r="E93" s="206"/>
      <c r="F93" s="206"/>
      <c r="G93" s="206"/>
      <c r="H93" s="206"/>
      <c r="I93" s="206"/>
    </row>
    <row r="94" spans="2:9" ht="30.75" customHeight="1" x14ac:dyDescent="0.3">
      <c r="B94" s="44" t="s">
        <v>454</v>
      </c>
      <c r="C94" s="206" t="s">
        <v>455</v>
      </c>
      <c r="D94" s="206"/>
      <c r="E94" s="206"/>
      <c r="F94" s="206"/>
      <c r="G94" s="206"/>
      <c r="H94" s="206"/>
      <c r="I94" s="206"/>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2" t="s">
        <v>373</v>
      </c>
      <c r="D107" s="212"/>
      <c r="E107" s="212"/>
      <c r="F107" s="212"/>
      <c r="G107" s="212"/>
      <c r="H107" s="212"/>
      <c r="I107" s="212"/>
    </row>
    <row r="108" spans="2:11" ht="30.75" customHeight="1" x14ac:dyDescent="0.3">
      <c r="B108" s="39" t="s">
        <v>461</v>
      </c>
      <c r="C108" s="211" t="s">
        <v>462</v>
      </c>
      <c r="D108" s="211"/>
      <c r="E108" s="211"/>
      <c r="F108" s="211"/>
      <c r="G108" s="211"/>
      <c r="H108" s="211"/>
      <c r="I108" s="211"/>
    </row>
    <row r="109" spans="2:11" ht="21.75" customHeight="1" x14ac:dyDescent="0.3">
      <c r="B109" s="39" t="s">
        <v>463</v>
      </c>
      <c r="C109" s="211" t="s">
        <v>464</v>
      </c>
      <c r="D109" s="211"/>
      <c r="E109" s="211"/>
      <c r="F109" s="211"/>
      <c r="G109" s="211"/>
      <c r="H109" s="211"/>
      <c r="I109" s="211"/>
    </row>
    <row r="110" spans="2:11" ht="21" customHeight="1" x14ac:dyDescent="0.3">
      <c r="B110" s="39" t="s">
        <v>465</v>
      </c>
      <c r="C110" s="211" t="s">
        <v>466</v>
      </c>
      <c r="D110" s="211"/>
      <c r="E110" s="211"/>
      <c r="F110" s="211"/>
      <c r="G110" s="211"/>
      <c r="H110" s="211"/>
      <c r="I110" s="211"/>
    </row>
    <row r="111" spans="2:11" ht="26.25" customHeight="1" x14ac:dyDescent="0.3">
      <c r="B111" s="39" t="s">
        <v>467</v>
      </c>
      <c r="C111" s="211" t="s">
        <v>468</v>
      </c>
      <c r="D111" s="211"/>
      <c r="E111" s="211"/>
      <c r="F111" s="211"/>
      <c r="G111" s="211"/>
      <c r="H111" s="211"/>
      <c r="I111" s="211"/>
    </row>
    <row r="112" spans="2:11" ht="21" customHeight="1" x14ac:dyDescent="0.3">
      <c r="B112" s="39" t="s">
        <v>469</v>
      </c>
      <c r="C112" s="211" t="s">
        <v>470</v>
      </c>
      <c r="D112" s="211"/>
      <c r="E112" s="211"/>
      <c r="F112" s="211"/>
      <c r="G112" s="211"/>
      <c r="H112" s="211"/>
      <c r="I112" s="211"/>
    </row>
    <row r="113" spans="2:11" ht="21.75" customHeight="1" x14ac:dyDescent="0.3">
      <c r="B113" s="39" t="s">
        <v>471</v>
      </c>
      <c r="C113" s="211" t="s">
        <v>472</v>
      </c>
      <c r="D113" s="211"/>
      <c r="E113" s="211"/>
      <c r="F113" s="211"/>
      <c r="G113" s="211"/>
      <c r="H113" s="211"/>
      <c r="I113" s="211"/>
    </row>
    <row r="114" spans="2:11" ht="33" customHeight="1" x14ac:dyDescent="0.3">
      <c r="B114" s="39" t="s">
        <v>473</v>
      </c>
      <c r="C114" s="211" t="s">
        <v>474</v>
      </c>
      <c r="D114" s="211"/>
      <c r="E114" s="211"/>
      <c r="F114" s="211"/>
      <c r="G114" s="211"/>
      <c r="H114" s="211"/>
      <c r="I114" s="211"/>
    </row>
    <row r="122" spans="2:11" x14ac:dyDescent="0.3">
      <c r="B122" t="s">
        <v>475</v>
      </c>
      <c r="K122" t="s">
        <v>460</v>
      </c>
    </row>
    <row r="123" spans="2:11" x14ac:dyDescent="0.3">
      <c r="B123" s="8" t="s">
        <v>372</v>
      </c>
      <c r="C123" s="212" t="s">
        <v>373</v>
      </c>
      <c r="D123" s="212"/>
      <c r="E123" s="212"/>
      <c r="F123" s="212"/>
      <c r="G123" s="212"/>
      <c r="H123" s="212"/>
      <c r="I123" s="212"/>
    </row>
    <row r="124" spans="2:11" x14ac:dyDescent="0.3">
      <c r="B124" s="39" t="s">
        <v>471</v>
      </c>
      <c r="C124" s="211" t="s">
        <v>476</v>
      </c>
      <c r="D124" s="211"/>
      <c r="E124" s="211"/>
      <c r="F124" s="211"/>
      <c r="G124" s="211"/>
      <c r="H124" s="211"/>
      <c r="I124" s="211"/>
    </row>
    <row r="125" spans="2:11" x14ac:dyDescent="0.3">
      <c r="B125" s="39" t="s">
        <v>477</v>
      </c>
      <c r="C125" s="211" t="s">
        <v>478</v>
      </c>
      <c r="D125" s="211"/>
      <c r="E125" s="211"/>
      <c r="F125" s="211"/>
      <c r="G125" s="211"/>
      <c r="H125" s="211"/>
      <c r="I125" s="211"/>
    </row>
    <row r="126" spans="2:11" ht="55.5" customHeight="1" x14ac:dyDescent="0.3">
      <c r="B126" s="39" t="s">
        <v>479</v>
      </c>
      <c r="C126" s="211" t="s">
        <v>480</v>
      </c>
      <c r="D126" s="211"/>
      <c r="E126" s="211"/>
      <c r="F126" s="211"/>
      <c r="G126" s="211"/>
      <c r="H126" s="211"/>
      <c r="I126" s="211"/>
    </row>
    <row r="127" spans="2:11" x14ac:dyDescent="0.3">
      <c r="B127" s="39" t="s">
        <v>481</v>
      </c>
      <c r="C127" s="211" t="s">
        <v>482</v>
      </c>
      <c r="D127" s="211"/>
      <c r="E127" s="211"/>
      <c r="F127" s="211"/>
      <c r="G127" s="211"/>
      <c r="H127" s="211"/>
      <c r="I127" s="211"/>
    </row>
    <row r="128" spans="2:11" x14ac:dyDescent="0.3">
      <c r="B128" s="39" t="s">
        <v>483</v>
      </c>
      <c r="C128" s="211" t="s">
        <v>484</v>
      </c>
      <c r="D128" s="211"/>
      <c r="E128" s="211"/>
      <c r="F128" s="211"/>
      <c r="G128" s="211"/>
      <c r="H128" s="211"/>
      <c r="I128" s="211"/>
    </row>
    <row r="129" spans="2:11" x14ac:dyDescent="0.3">
      <c r="B129" s="39" t="s">
        <v>485</v>
      </c>
      <c r="C129" s="211" t="s">
        <v>486</v>
      </c>
      <c r="D129" s="211"/>
      <c r="E129" s="211"/>
      <c r="F129" s="211"/>
      <c r="G129" s="211"/>
      <c r="H129" s="211"/>
      <c r="I129" s="211"/>
    </row>
    <row r="130" spans="2:11" x14ac:dyDescent="0.3">
      <c r="B130" s="39" t="s">
        <v>487</v>
      </c>
      <c r="C130" s="211" t="s">
        <v>488</v>
      </c>
      <c r="D130" s="211"/>
      <c r="E130" s="211"/>
      <c r="F130" s="211"/>
      <c r="G130" s="211"/>
      <c r="H130" s="211"/>
      <c r="I130" s="211"/>
    </row>
    <row r="131" spans="2:11" ht="12.75" customHeight="1" x14ac:dyDescent="0.3">
      <c r="B131" s="39" t="s">
        <v>489</v>
      </c>
      <c r="C131" s="211" t="s">
        <v>490</v>
      </c>
      <c r="D131" s="211"/>
      <c r="E131" s="211"/>
      <c r="F131" s="211"/>
      <c r="G131" s="211"/>
      <c r="H131" s="211"/>
      <c r="I131" s="211"/>
    </row>
    <row r="132" spans="2:11" ht="12.75" customHeight="1" x14ac:dyDescent="0.3">
      <c r="B132" s="39" t="s">
        <v>491</v>
      </c>
      <c r="C132" s="211" t="s">
        <v>492</v>
      </c>
      <c r="D132" s="211"/>
      <c r="E132" s="211"/>
      <c r="F132" s="211"/>
      <c r="G132" s="211"/>
      <c r="H132" s="211"/>
      <c r="I132" s="211"/>
    </row>
    <row r="133" spans="2:11" ht="12.75" customHeight="1" x14ac:dyDescent="0.3">
      <c r="B133" s="39" t="s">
        <v>493</v>
      </c>
      <c r="C133" s="211" t="s">
        <v>494</v>
      </c>
      <c r="D133" s="211"/>
      <c r="E133" s="211"/>
      <c r="F133" s="211"/>
      <c r="G133" s="211"/>
      <c r="H133" s="211"/>
      <c r="I133" s="211"/>
    </row>
    <row r="134" spans="2:11" ht="12.75" customHeight="1" x14ac:dyDescent="0.3">
      <c r="B134" s="39" t="s">
        <v>495</v>
      </c>
      <c r="C134" s="211" t="s">
        <v>496</v>
      </c>
      <c r="D134" s="211"/>
      <c r="E134" s="211"/>
      <c r="F134" s="211"/>
      <c r="G134" s="211"/>
      <c r="H134" s="211"/>
      <c r="I134" s="211"/>
    </row>
    <row r="135" spans="2:11" ht="12.75" customHeight="1" x14ac:dyDescent="0.3">
      <c r="B135" s="39" t="s">
        <v>497</v>
      </c>
      <c r="C135" s="211" t="s">
        <v>498</v>
      </c>
      <c r="D135" s="211"/>
      <c r="E135" s="211"/>
      <c r="F135" s="211"/>
      <c r="G135" s="211"/>
      <c r="H135" s="211"/>
      <c r="I135" s="211"/>
    </row>
    <row r="136" spans="2:11" x14ac:dyDescent="0.3">
      <c r="B136" s="39" t="s">
        <v>391</v>
      </c>
      <c r="C136" s="211" t="s">
        <v>499</v>
      </c>
      <c r="D136" s="211"/>
      <c r="E136" s="211"/>
      <c r="F136" s="211"/>
      <c r="G136" s="211"/>
      <c r="H136" s="211"/>
      <c r="I136" s="211"/>
    </row>
    <row r="141" spans="2:11" x14ac:dyDescent="0.3">
      <c r="B141" t="s">
        <v>500</v>
      </c>
    </row>
    <row r="142" spans="2:11" x14ac:dyDescent="0.3">
      <c r="B142" t="s">
        <v>501</v>
      </c>
      <c r="K142" t="s">
        <v>460</v>
      </c>
    </row>
    <row r="143" spans="2:11" x14ac:dyDescent="0.3">
      <c r="B143" s="8" t="s">
        <v>372</v>
      </c>
      <c r="C143" s="212" t="s">
        <v>373</v>
      </c>
      <c r="D143" s="212"/>
      <c r="E143" s="212"/>
      <c r="F143" s="212"/>
      <c r="G143" s="212"/>
      <c r="H143" s="212"/>
      <c r="I143" s="212"/>
    </row>
    <row r="144" spans="2:11" x14ac:dyDescent="0.3">
      <c r="B144" s="39" t="s">
        <v>502</v>
      </c>
      <c r="C144" s="211" t="s">
        <v>503</v>
      </c>
      <c r="D144" s="211"/>
      <c r="E144" s="211"/>
      <c r="F144" s="211"/>
      <c r="G144" s="211"/>
      <c r="H144" s="211"/>
      <c r="I144" s="211"/>
    </row>
    <row r="145" spans="2:9" ht="33" customHeight="1" x14ac:dyDescent="0.3">
      <c r="B145" s="39" t="s">
        <v>504</v>
      </c>
      <c r="C145" s="211" t="s">
        <v>505</v>
      </c>
      <c r="D145" s="211"/>
      <c r="E145" s="211"/>
      <c r="F145" s="211"/>
      <c r="G145" s="211"/>
      <c r="H145" s="211"/>
      <c r="I145" s="211"/>
    </row>
    <row r="146" spans="2:9" ht="32.25" customHeight="1" x14ac:dyDescent="0.3">
      <c r="B146" s="39" t="s">
        <v>506</v>
      </c>
      <c r="C146" s="211" t="s">
        <v>507</v>
      </c>
      <c r="D146" s="211"/>
      <c r="E146" s="211"/>
      <c r="F146" s="211"/>
      <c r="G146" s="211"/>
      <c r="H146" s="211"/>
      <c r="I146" s="211"/>
    </row>
    <row r="147" spans="2:9" ht="12.75" customHeight="1" x14ac:dyDescent="0.3">
      <c r="B147" s="39" t="s">
        <v>439</v>
      </c>
      <c r="C147" s="211" t="s">
        <v>508</v>
      </c>
      <c r="D147" s="211"/>
      <c r="E147" s="211"/>
      <c r="F147" s="211"/>
      <c r="G147" s="211"/>
      <c r="H147" s="211"/>
      <c r="I147" s="211"/>
    </row>
    <row r="148" spans="2:9" x14ac:dyDescent="0.3">
      <c r="B148" s="39" t="s">
        <v>509</v>
      </c>
      <c r="C148" s="211" t="s">
        <v>510</v>
      </c>
      <c r="D148" s="211"/>
      <c r="E148" s="211"/>
      <c r="F148" s="211"/>
      <c r="G148" s="211"/>
      <c r="H148" s="211"/>
      <c r="I148" s="211"/>
    </row>
    <row r="149" spans="2:9" x14ac:dyDescent="0.3">
      <c r="B149" s="39" t="s">
        <v>254</v>
      </c>
      <c r="C149" s="211" t="s">
        <v>511</v>
      </c>
      <c r="D149" s="211"/>
      <c r="E149" s="211"/>
      <c r="F149" s="211"/>
      <c r="G149" s="211"/>
      <c r="H149" s="211"/>
      <c r="I149" s="211"/>
    </row>
    <row r="150" spans="2:9" ht="12.75" customHeight="1" x14ac:dyDescent="0.3">
      <c r="B150" s="39" t="s">
        <v>431</v>
      </c>
      <c r="C150" s="211" t="s">
        <v>512</v>
      </c>
      <c r="D150" s="211"/>
      <c r="E150" s="211"/>
      <c r="F150" s="211"/>
      <c r="G150" s="211"/>
      <c r="H150" s="211"/>
      <c r="I150" s="211"/>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F16"/>
  <sheetViews>
    <sheetView topLeftCell="A9" workbookViewId="0">
      <selection activeCell="L23" sqref="L23"/>
    </sheetView>
  </sheetViews>
  <sheetFormatPr defaultColWidth="9" defaultRowHeight="12.75" customHeight="1" x14ac:dyDescent="0.3"/>
  <cols>
    <col min="1" max="1" width="18.8984375" style="94" customWidth="1"/>
    <col min="2" max="3" width="20.59765625" customWidth="1"/>
    <col min="4" max="4" width="26.8984375" bestFit="1" customWidth="1"/>
    <col min="5" max="5" width="122" bestFit="1" customWidth="1"/>
  </cols>
  <sheetData>
    <row r="1" spans="1:6" ht="13" x14ac:dyDescent="0.3">
      <c r="A1" s="90" t="s">
        <v>37</v>
      </c>
      <c r="B1" s="91" t="s">
        <v>532</v>
      </c>
      <c r="C1" s="91" t="s">
        <v>533</v>
      </c>
      <c r="D1" s="91" t="s">
        <v>534</v>
      </c>
      <c r="E1" s="91" t="s">
        <v>535</v>
      </c>
    </row>
    <row r="2" spans="1:6" ht="13" x14ac:dyDescent="0.3">
      <c r="A2" s="92">
        <v>45225</v>
      </c>
      <c r="B2" s="93" t="s">
        <v>536</v>
      </c>
      <c r="C2" s="93"/>
      <c r="D2" s="93"/>
      <c r="E2" s="93" t="s">
        <v>537</v>
      </c>
    </row>
    <row r="3" spans="1:6" ht="117" customHeight="1" x14ac:dyDescent="0.3">
      <c r="A3" s="92">
        <v>45268</v>
      </c>
      <c r="B3" s="93" t="s">
        <v>536</v>
      </c>
      <c r="C3" s="93" t="s">
        <v>538</v>
      </c>
      <c r="D3" s="93"/>
      <c r="E3" s="95" t="s">
        <v>539</v>
      </c>
    </row>
    <row r="4" spans="1:6" ht="26" x14ac:dyDescent="0.3">
      <c r="A4" s="137">
        <v>45330</v>
      </c>
      <c r="B4" s="138" t="s">
        <v>540</v>
      </c>
      <c r="C4" s="138" t="s">
        <v>541</v>
      </c>
      <c r="D4" s="138"/>
      <c r="E4" s="139" t="s">
        <v>542</v>
      </c>
    </row>
    <row r="5" spans="1:6" ht="12.75" customHeight="1" x14ac:dyDescent="0.3">
      <c r="A5" s="92">
        <v>45427</v>
      </c>
      <c r="B5" s="93" t="s">
        <v>543</v>
      </c>
      <c r="C5" s="93" t="s">
        <v>544</v>
      </c>
      <c r="D5" s="93"/>
      <c r="E5" s="93" t="s">
        <v>545</v>
      </c>
    </row>
    <row r="6" spans="1:6" ht="12.75" customHeight="1" x14ac:dyDescent="0.3">
      <c r="A6" s="143">
        <v>45428</v>
      </c>
      <c r="B6" s="138" t="s">
        <v>540</v>
      </c>
      <c r="C6" s="144" t="s">
        <v>544</v>
      </c>
      <c r="D6" s="144"/>
      <c r="E6" s="145" t="s">
        <v>546</v>
      </c>
      <c r="F6" s="168"/>
    </row>
    <row r="7" spans="1:6" ht="12.75" customHeight="1" x14ac:dyDescent="0.3">
      <c r="A7" s="92">
        <v>45429</v>
      </c>
      <c r="B7" s="93" t="s">
        <v>543</v>
      </c>
      <c r="C7" s="93" t="s">
        <v>547</v>
      </c>
      <c r="D7" s="93"/>
      <c r="E7" s="93" t="s">
        <v>548</v>
      </c>
    </row>
    <row r="8" spans="1:6" ht="26" x14ac:dyDescent="0.3">
      <c r="A8" s="137">
        <v>45474</v>
      </c>
      <c r="B8" s="138" t="s">
        <v>540</v>
      </c>
      <c r="C8" s="138" t="s">
        <v>549</v>
      </c>
      <c r="D8" s="181">
        <v>35172</v>
      </c>
      <c r="E8" s="182" t="s">
        <v>550</v>
      </c>
    </row>
    <row r="9" spans="1:6" ht="42.75" customHeight="1" x14ac:dyDescent="0.3">
      <c r="A9" s="92">
        <v>45604</v>
      </c>
      <c r="B9" s="93" t="s">
        <v>551</v>
      </c>
      <c r="C9" s="93" t="s">
        <v>552</v>
      </c>
      <c r="D9" s="93" t="s">
        <v>553</v>
      </c>
      <c r="E9" s="183" t="s">
        <v>554</v>
      </c>
    </row>
    <row r="10" spans="1:6" ht="39" customHeight="1" x14ac:dyDescent="0.3">
      <c r="A10" s="92">
        <v>45604</v>
      </c>
      <c r="B10" s="93" t="s">
        <v>551</v>
      </c>
      <c r="C10" s="93" t="s">
        <v>552</v>
      </c>
      <c r="D10" s="93" t="s">
        <v>553</v>
      </c>
      <c r="E10" s="183" t="s">
        <v>555</v>
      </c>
    </row>
    <row r="11" spans="1:6" ht="12.75" customHeight="1" x14ac:dyDescent="0.3">
      <c r="A11" s="92">
        <v>45679</v>
      </c>
      <c r="B11" s="93" t="s">
        <v>540</v>
      </c>
      <c r="C11" s="93" t="s">
        <v>556</v>
      </c>
      <c r="D11" s="185">
        <v>47336</v>
      </c>
      <c r="E11" s="95" t="s">
        <v>557</v>
      </c>
    </row>
    <row r="12" spans="1:6" ht="26" x14ac:dyDescent="0.3">
      <c r="A12" s="92">
        <v>45691</v>
      </c>
      <c r="B12" s="93" t="s">
        <v>540</v>
      </c>
      <c r="C12" s="93" t="s">
        <v>556</v>
      </c>
      <c r="D12" s="185">
        <v>47984</v>
      </c>
      <c r="E12" s="95" t="s">
        <v>558</v>
      </c>
    </row>
    <row r="13" spans="1:6" ht="13" x14ac:dyDescent="0.3">
      <c r="A13" s="92">
        <v>45695</v>
      </c>
      <c r="B13" s="93" t="s">
        <v>540</v>
      </c>
      <c r="C13" s="93" t="s">
        <v>556</v>
      </c>
      <c r="D13" s="185">
        <v>48387</v>
      </c>
      <c r="E13" s="95" t="s">
        <v>559</v>
      </c>
    </row>
    <row r="14" spans="1:6" ht="78" x14ac:dyDescent="0.3">
      <c r="A14" s="92">
        <v>45776</v>
      </c>
      <c r="B14" s="93" t="s">
        <v>540</v>
      </c>
      <c r="C14" s="93" t="s">
        <v>556</v>
      </c>
      <c r="D14" s="185" t="s">
        <v>560</v>
      </c>
      <c r="E14" s="95" t="s">
        <v>561</v>
      </c>
    </row>
    <row r="15" spans="1:6" ht="91" x14ac:dyDescent="0.3">
      <c r="A15" s="92">
        <v>45804</v>
      </c>
      <c r="B15" s="93" t="s">
        <v>540</v>
      </c>
      <c r="C15" s="93" t="s">
        <v>885</v>
      </c>
      <c r="D15" s="185" t="s">
        <v>560</v>
      </c>
      <c r="E15" s="95" t="s">
        <v>886</v>
      </c>
    </row>
    <row r="16" spans="1:6" ht="12.75" customHeight="1" x14ac:dyDescent="0.3">
      <c r="A16" s="189">
        <v>45917</v>
      </c>
      <c r="B16" s="190" t="s">
        <v>540</v>
      </c>
      <c r="C16" s="93" t="s">
        <v>897</v>
      </c>
      <c r="D16" s="190" t="s">
        <v>896</v>
      </c>
      <c r="E16" s="191" t="s">
        <v>898</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LongProperties xmlns="http://schemas.microsoft.com/office/2006/metadata/longProperties"/>
</file>

<file path=customXml/item11.xml>��< ? x m l   v e r s i o n = " 1 . 0 "   e n c o d i n g = " U T F - 1 6 " ? > < G e m i n i   x m l n s = " h t t p : / / g e m i n i / p i v o t c u s t o m i z a t i o n / M a n u a l C a l c M o d e " > < C u s t o m C o n t e n t > < ! [ C D A T A [ F a l s e ] ] > < / C u s t o m C o n t e n t > < / G e m i n i > 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T a b l e O r d e r " > < C u s t o m C o n t e n t > < ! [ C D A T A [ T e s t S c e n a r i o M a p p i n g , L i s t T e s t C a s e s ] ] > < / 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S a n d b o x N o n E m p t y " > < C u s t o m C o n t e n t > < ! [ C D A T A [ 1 ] ] > < / 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L i n k e d T a b l e U p d a t e M o d e " > < C u s t o m C o n t e n t > < ! [ C D A T A [ T r u e ] ] > < / C u s t o m C o n t e n t > < / G e m i n i > 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MHHS-DEL1892</Doc_x0020_Number>
    <V xmlns="3333897b-ac89-48f6-a1d8-b7f0e78cfc78">0.3.6</V>
    <Archive xmlns="3333897b-ac89-48f6-a1d8-b7f0e78cfc78">false</Archive>
    <SubType xmlns="3333897b-ac89-48f6-a1d8-b7f0e78cfc78">Approach and Plan</SubType>
    <Shortname xmlns="3333897b-ac89-48f6-a1d8-b7f0e78cfc78">SITFTS-0855 MET Disconnect Linked v0.3.6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1 6 " ? > < G e m i n i   x m l n s = " h t t p : / / g e m i n i / p i v o t c u s t o m i z a t i o n / C l i e n t W i n d o w X M L " > < C u s t o m C o n t e n t > < ! [ C D A T A [ L i s t T e s t C a s e s ] ] > < / 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68A85130-EE73-4A77-807E-62F8EF51251E}"/>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9F40FCE1-A123-434C-98DE-7DD70FBA401F}">
  <ds:schemaRefs>
    <ds:schemaRef ds:uri="http://schemas.microsoft.com/DataMashup"/>
  </ds:schemaRefs>
</ds:datastoreItem>
</file>

<file path=customXml/itemProps13.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5.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7.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8.xml><?xml version="1.0" encoding="utf-8"?>
<ds:datastoreItem xmlns:ds="http://schemas.openxmlformats.org/officeDocument/2006/customXml" ds:itemID="{2EA5258D-E562-49C9-B3C3-AA99E90D5521}">
  <ds:schemaRefs>
    <ds:schemaRef ds:uri="http://gemini/pivotcustomization/Diagrams"/>
  </ds:schemaRefs>
</ds:datastoreItem>
</file>

<file path=customXml/itemProps19.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3.xml><?xml version="1.0" encoding="utf-8"?>
<ds:datastoreItem xmlns:ds="http://schemas.openxmlformats.org/officeDocument/2006/customXml" ds:itemID="{B63136F9-FA54-4457-A4B6-ADD6821FB360}">
  <ds:schemaRefs>
    <ds:schemaRef ds:uri="1ec6c686-3e88-4115-b468-4b1672fc2d35"/>
    <ds:schemaRef ds:uri="http://purl.org/dc/terms/"/>
    <ds:schemaRef ds:uri="http://www.w3.org/XML/1998/namespace"/>
    <ds:schemaRef ds:uri="336dc6f7-e858-42a6-bc18-5509d747a3d8"/>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7.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9.xml><?xml version="1.0" encoding="utf-8"?>
<ds:datastoreItem xmlns:ds="http://schemas.openxmlformats.org/officeDocument/2006/customXml" ds:itemID="{3ED2FCB3-7BB2-43EF-BF5B-AC8C7B7D75F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SITFTS0855 Overview</vt:lpstr>
      <vt:lpstr>SITFTS0855-Smart</vt:lpstr>
      <vt:lpstr>SITFTS0855-Advanced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2025-09-17T10:02:23Z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2024-05-19T15:27:37Z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543d9d4c-9ac4-40ea-b997-9f917a21fc86</vt:lpwstr>
  </property>
  <property fmtid="{D5CDD505-2E9C-101B-9397-08002B2CF9AE}" pid="31" name="MSIP_Label_77ccc63a-f756-4161-8054-32c679179e9e_ContentBits">
    <vt:lpwstr>2</vt:lpwstr>
  </property>
</Properties>
</file>